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505" firstSheet="2" activeTab="10"/>
  </bookViews>
  <sheets>
    <sheet name="Sede Osimo" sheetId="1" r:id="rId1"/>
    <sheet name="Fitosanitario" sheetId="2" r:id="rId2"/>
    <sheet name="Centro Jesi" sheetId="3" r:id="rId3"/>
    <sheet name="S.Angelo" sheetId="4" r:id="rId4"/>
    <sheet name="Senigallia" sheetId="5" r:id="rId5"/>
    <sheet name="Petritoli" sheetId="6" r:id="rId6"/>
    <sheet name="Carassai" sheetId="7" r:id="rId7"/>
    <sheet name="Amandola" sheetId="8" r:id="rId8"/>
    <sheet name="Pollenza" sheetId="9" r:id="rId9"/>
    <sheet name="Totale Presidi" sheetId="10" state="hidden" r:id="rId10"/>
    <sheet name="Totale Presidi (2)" sheetId="11" r:id="rId11"/>
  </sheets>
  <definedNames>
    <definedName name="_xlnm.Print_Area" localSheetId="9">'Totale Presidi'!$A$1:$J$17</definedName>
    <definedName name="_xlnm.Print_Area" localSheetId="10">'Totale Presidi (2)'!$A$1:$J$17</definedName>
    <definedName name="_xlnm.Print_Titles" localSheetId="7">'Amandola'!$1:$2</definedName>
    <definedName name="_xlnm.Print_Titles" localSheetId="6">'Carassai'!$1:$2</definedName>
    <definedName name="_xlnm.Print_Titles" localSheetId="2">'Centro Jesi'!$1:$2</definedName>
    <definedName name="_xlnm.Print_Titles" localSheetId="1">'Fitosanitario'!$1:$2</definedName>
    <definedName name="_xlnm.Print_Titles" localSheetId="5">'Petritoli'!$1:$2</definedName>
    <definedName name="_xlnm.Print_Titles" localSheetId="8">'Pollenza'!$1:$2</definedName>
    <definedName name="_xlnm.Print_Titles" localSheetId="3">'S.Angelo'!$1:$2</definedName>
    <definedName name="_xlnm.Print_Titles" localSheetId="0">'Sede Osimo'!$1:$2</definedName>
    <definedName name="_xlnm.Print_Titles" localSheetId="4">'Senigallia'!$1:$2</definedName>
    <definedName name="_xlnm.Print_Titles" localSheetId="9">'Totale Presidi'!$1:$9</definedName>
    <definedName name="_xlnm.Print_Titles" localSheetId="10">'Totale Presidi (2)'!$1:$9</definedName>
  </definedNames>
  <calcPr fullCalcOnLoad="1"/>
</workbook>
</file>

<file path=xl/sharedStrings.xml><?xml version="1.0" encoding="utf-8"?>
<sst xmlns="http://schemas.openxmlformats.org/spreadsheetml/2006/main" count="601" uniqueCount="138">
  <si>
    <t>N</t>
  </si>
  <si>
    <t>ESTINTORI A POLVERE KG. 6</t>
  </si>
  <si>
    <t>UBICAZIONE</t>
  </si>
  <si>
    <t>LISTA PRESIDI</t>
  </si>
  <si>
    <t>Matricola</t>
  </si>
  <si>
    <t>Anno</t>
  </si>
  <si>
    <t>QUANTITA'</t>
  </si>
  <si>
    <t>nt</t>
  </si>
  <si>
    <t>ESTINTORE CO2 KG 5</t>
  </si>
  <si>
    <t>ESTINTORI A POLVERE KG. 9</t>
  </si>
  <si>
    <t>TOTALE PRESIDI ANTINCENDIO</t>
  </si>
  <si>
    <t>Uffici I° Piano</t>
  </si>
  <si>
    <t>Uffici Piano terra</t>
  </si>
  <si>
    <t>Edif NUOVO davanti agli uffici</t>
  </si>
  <si>
    <t>Esterno (Caldaia)</t>
  </si>
  <si>
    <t>Esterno (BOMB GPL vicino Uffici)</t>
  </si>
  <si>
    <t>Capannone</t>
  </si>
  <si>
    <t>Mietitrebbia</t>
  </si>
  <si>
    <t>Cabina Enel Esterna</t>
  </si>
  <si>
    <t>Tipo</t>
  </si>
  <si>
    <t>Polv</t>
  </si>
  <si>
    <t>kg</t>
  </si>
  <si>
    <t>Rev</t>
  </si>
  <si>
    <t>Coll</t>
  </si>
  <si>
    <t>ESTINTORI A POLVERE KG. 12</t>
  </si>
  <si>
    <t>ESTINTORI A CO2 KG 5</t>
  </si>
  <si>
    <t>CO2</t>
  </si>
  <si>
    <t>Esterno (Serb. Gasolio Capannone)</t>
  </si>
  <si>
    <t>2° Piano</t>
  </si>
  <si>
    <t>1° Piano</t>
  </si>
  <si>
    <t>Piano Terra</t>
  </si>
  <si>
    <t>Loc. davanti uffici (Mag. Campioni)</t>
  </si>
  <si>
    <t>Uffici PT</t>
  </si>
  <si>
    <t>Uffici 1° Piano</t>
  </si>
  <si>
    <t>Centrale Termica</t>
  </si>
  <si>
    <t>Bombolone GPL Esterno Uffici</t>
  </si>
  <si>
    <t>Vivai Capannone SX</t>
  </si>
  <si>
    <t>Vivai Capannone DX</t>
  </si>
  <si>
    <t>Bombolone GPL Capannone SX</t>
  </si>
  <si>
    <t>Serbatoio Gasolio Capannone DX</t>
  </si>
  <si>
    <t>ESTINTORI A POLVERE KG. 50</t>
  </si>
  <si>
    <t>ESTINTORI A CO2 KG 2</t>
  </si>
  <si>
    <t>Capannone Mezzi</t>
  </si>
  <si>
    <t>Serbatoio Gasolio</t>
  </si>
  <si>
    <t>Cucina</t>
  </si>
  <si>
    <t>Ufficio</t>
  </si>
  <si>
    <t>Magazzino Garage</t>
  </si>
  <si>
    <t>Bombolone GPL</t>
  </si>
  <si>
    <t>Magazzino Dietro</t>
  </si>
  <si>
    <t>ESTINTORI A POLVERE KG. 30</t>
  </si>
  <si>
    <t>Deposito / Magazzino</t>
  </si>
  <si>
    <t>Uffici Mansarda</t>
  </si>
  <si>
    <t>Uffici Piano Terra</t>
  </si>
  <si>
    <t>Refettorio Operai</t>
  </si>
  <si>
    <t>Quadri elettrici vicino Refettorio</t>
  </si>
  <si>
    <t>Generatore</t>
  </si>
  <si>
    <t>Baracca Piccola Dietro Capannone</t>
  </si>
  <si>
    <t>Serra Grande</t>
  </si>
  <si>
    <t>Serra Nuova</t>
  </si>
  <si>
    <t>Sala Inoculo</t>
  </si>
  <si>
    <t>Garage</t>
  </si>
  <si>
    <t>Spogliatoio</t>
  </si>
  <si>
    <t>Serra</t>
  </si>
  <si>
    <t>1° Piano CORRIDOIO VINCENZO</t>
  </si>
  <si>
    <t>1° Piano ARCHIVIO</t>
  </si>
  <si>
    <r>
      <rPr>
        <sz val="12"/>
        <rFont val="Calibri"/>
        <family val="2"/>
      </rPr>
      <t>1° Piano</t>
    </r>
    <r>
      <rPr>
        <b/>
        <sz val="12"/>
        <rFont val="Calibri"/>
        <family val="2"/>
      </rPr>
      <t xml:space="preserve"> CED</t>
    </r>
    <r>
      <rPr>
        <b/>
        <sz val="12"/>
        <color indexed="40"/>
        <rFont val="Calibri"/>
        <family val="2"/>
      </rPr>
      <t xml:space="preserve"> CHIAVI VINCENZO</t>
    </r>
  </si>
  <si>
    <r>
      <rPr>
        <sz val="12"/>
        <rFont val="Calibri"/>
        <family val="2"/>
      </rPr>
      <t>PT Analisi Sens.</t>
    </r>
    <r>
      <rPr>
        <sz val="12"/>
        <color indexed="40"/>
        <rFont val="Calibri"/>
        <family val="2"/>
      </rPr>
      <t xml:space="preserve"> </t>
    </r>
    <r>
      <rPr>
        <b/>
        <sz val="12"/>
        <color indexed="40"/>
        <rFont val="Calibri"/>
        <family val="2"/>
      </rPr>
      <t>CHIAVI VINCENZO</t>
    </r>
  </si>
  <si>
    <t>Piano Terra Sala Convegni</t>
  </si>
  <si>
    <t>Piano Terra Locale Quadri</t>
  </si>
  <si>
    <r>
      <t xml:space="preserve">PT Lab Stanza 1 </t>
    </r>
    <r>
      <rPr>
        <b/>
        <sz val="12"/>
        <color indexed="40"/>
        <rFont val="Calibri"/>
        <family val="2"/>
      </rPr>
      <t>CHIAVI VINCENZO</t>
    </r>
  </si>
  <si>
    <r>
      <t xml:space="preserve">PT Archivio </t>
    </r>
    <r>
      <rPr>
        <b/>
        <sz val="12"/>
        <color indexed="40"/>
        <rFont val="Calibri"/>
        <family val="2"/>
      </rPr>
      <t>CHIAVI VINCENZO</t>
    </r>
  </si>
  <si>
    <r>
      <t xml:space="preserve">Centrale Termica </t>
    </r>
    <r>
      <rPr>
        <b/>
        <sz val="12"/>
        <color indexed="40"/>
        <rFont val="Calibri"/>
        <family val="2"/>
      </rPr>
      <t>CHIAVI VINCENZO</t>
    </r>
  </si>
  <si>
    <r>
      <rPr>
        <sz val="11"/>
        <color indexed="8"/>
        <rFont val="Calibri"/>
        <family val="2"/>
      </rPr>
      <t xml:space="preserve">CLIENTE: </t>
    </r>
    <r>
      <rPr>
        <b/>
        <sz val="11"/>
        <color indexed="8"/>
        <rFont val="Calibri"/>
        <family val="2"/>
      </rPr>
      <t>ASSAM</t>
    </r>
  </si>
  <si>
    <t>ESTINTORE CO2 KG 2</t>
  </si>
  <si>
    <t>Coltivazione acquario</t>
  </si>
  <si>
    <t xml:space="preserve">D.LGS. 81/2008 - MANUTENZIONE ESTINTORI ANTINCENDIO </t>
  </si>
  <si>
    <t>POLVERE E CO2 SUDDIVISI PER TUTTE LE SEDI ASSAM</t>
  </si>
  <si>
    <t>TOTALE</t>
  </si>
  <si>
    <t>tipologia intervento</t>
  </si>
  <si>
    <t>Manutenzione ordinaria semestrale</t>
  </si>
  <si>
    <t>Revisione Triennale</t>
  </si>
  <si>
    <t>ASSAM</t>
  </si>
  <si>
    <t>Smaltimento e Fornitura Nuovo</t>
  </si>
  <si>
    <t>Revisione Triennale + COLLAUDO</t>
  </si>
  <si>
    <t>PERIODO: MANUTENZIONI ANNO 2020</t>
  </si>
  <si>
    <t>RUP:   MAURO MAZZIERI  TEL. 071808249 - CELL. 3387019316</t>
  </si>
  <si>
    <t>3 -  Revisione triennale n. 2 ESTINTORI A POLVERE KG. 9</t>
  </si>
  <si>
    <t>2 -  Revisione triennale n. 50 ESTINTORI A POLVERE KG. 6</t>
  </si>
  <si>
    <t>4 -  Revisione triennale n. 4 ESTINTORI A POLVERE KG. 12</t>
  </si>
  <si>
    <t>5 -  Revisione triennale n. 2 ESTINTORI A POLVERE KG. 30</t>
  </si>
  <si>
    <t>6 -  Revisione triennale n. 2 ESTINTORI A POLVERE KG. 50</t>
  </si>
  <si>
    <t>7 -  Revisione quinquiennale n. 6 ESTINTORE CO2 KG. 5</t>
  </si>
  <si>
    <t>ELENCO PRESTAZIONI RICHIESTE PER L'ANNO 2020:</t>
  </si>
  <si>
    <t xml:space="preserve"> manutenzione semestrale GENNAIO e LUGLIO 2020:</t>
  </si>
  <si>
    <t>9 -  Manutenzione semestrale estintori 2° SEMESTRE 2020 n. 115 ESTINTORI</t>
  </si>
  <si>
    <t>COSTO MASSIMO STIMATO EURO 3.800,00</t>
  </si>
  <si>
    <t>8  - Sostituzione e smaltimento n. 4 ESTINTORI A POLVERE KG. 6</t>
  </si>
  <si>
    <t>1 -  Manutenzione semestrale estintori 1° SEMESTRE 2020 n. 45 ESTINTORI</t>
  </si>
  <si>
    <t>ESTINTORI A CO2 KG 5 DA MANUTENTARE</t>
  </si>
  <si>
    <t>ESTINTORI A CO2 KG 5 DA SMALTIRE E FORNIRE NUOVO</t>
  </si>
  <si>
    <t>ESTINTORI A POLVERE KG 6 DA SMALTIRE E FORNIRE NUOVO</t>
  </si>
  <si>
    <t>ESTINTORI A POLVERE KG 6 DA REVISONARE + COLLAUDO</t>
  </si>
  <si>
    <t>RIEPILOGO LAVORAZIONI</t>
  </si>
  <si>
    <t xml:space="preserve">ESTINTORI A POLVERE KG 6 DA REVISONARE </t>
  </si>
  <si>
    <t>ESTINTORI A POLVERE KG 12 DA REVISONARE + COLLAUDO</t>
  </si>
  <si>
    <t xml:space="preserve">ESTINTORI A POLVERE KG 12 DA REVISONARE </t>
  </si>
  <si>
    <t>ESTINTORI A POLVERE KG 6 DA MANUTENTARE</t>
  </si>
  <si>
    <r>
      <t xml:space="preserve">PRESSO: </t>
    </r>
    <r>
      <rPr>
        <b/>
        <sz val="12"/>
        <color indexed="8"/>
        <rFont val="Calibri"/>
        <family val="2"/>
      </rPr>
      <t xml:space="preserve">Centro Agrochimico JESI - </t>
    </r>
    <r>
      <rPr>
        <sz val="12"/>
        <color indexed="8"/>
        <rFont val="Calibri"/>
        <family val="2"/>
      </rPr>
      <t>Via Roncaglia, 20</t>
    </r>
  </si>
  <si>
    <r>
      <t xml:space="preserve">PRESSO: </t>
    </r>
    <r>
      <rPr>
        <b/>
        <sz val="12"/>
        <color indexed="8"/>
        <rFont val="Calibri"/>
        <family val="2"/>
      </rPr>
      <t xml:space="preserve">Sant'Angelo in Vado - </t>
    </r>
    <r>
      <rPr>
        <sz val="12"/>
        <color indexed="8"/>
        <rFont val="Calibri"/>
        <family val="2"/>
      </rPr>
      <t>Via Macina, 1 PU</t>
    </r>
  </si>
  <si>
    <t xml:space="preserve">ESTINTORI A POLVERE KG 9 DA REVISONARE </t>
  </si>
  <si>
    <t xml:space="preserve">ESTINTORI A POLVERE KG 50 DA REVISONARE </t>
  </si>
  <si>
    <t>ESTINTORI A CO2 KG 2 DA MANUTENTARE</t>
  </si>
  <si>
    <t>ESTINTORI A POLVERE KG 30 DA REVISIONARE</t>
  </si>
  <si>
    <r>
      <t xml:space="preserve">PRESSO: </t>
    </r>
    <r>
      <rPr>
        <b/>
        <sz val="12"/>
        <color indexed="8"/>
        <rFont val="Calibri"/>
        <family val="2"/>
      </rPr>
      <t xml:space="preserve">Az. Agraria </t>
    </r>
    <r>
      <rPr>
        <b/>
        <sz val="12"/>
        <color indexed="8"/>
        <rFont val="Calibri"/>
        <family val="2"/>
      </rPr>
      <t>P</t>
    </r>
    <r>
      <rPr>
        <b/>
        <sz val="12"/>
        <color indexed="8"/>
        <rFont val="Calibri"/>
        <family val="2"/>
      </rPr>
      <t xml:space="preserve">etritoli AP - </t>
    </r>
    <r>
      <rPr>
        <sz val="12"/>
        <color indexed="8"/>
        <rFont val="Calibri"/>
        <family val="2"/>
      </rPr>
      <t>C.da San Marziano, 30</t>
    </r>
  </si>
  <si>
    <r>
      <t xml:space="preserve">PRESSO: </t>
    </r>
    <r>
      <rPr>
        <b/>
        <sz val="12"/>
        <color indexed="8"/>
        <rFont val="Calibri"/>
        <family val="2"/>
      </rPr>
      <t xml:space="preserve">Senigallia - </t>
    </r>
    <r>
      <rPr>
        <sz val="12"/>
        <color indexed="8"/>
        <rFont val="Calibri"/>
        <family val="2"/>
      </rPr>
      <t>Via Bruciate, 140</t>
    </r>
  </si>
  <si>
    <r>
      <t xml:space="preserve">PRESSO: </t>
    </r>
    <r>
      <rPr>
        <b/>
        <sz val="12"/>
        <color indexed="8"/>
        <rFont val="Calibri"/>
        <family val="2"/>
      </rPr>
      <t xml:space="preserve">Az. Agraria </t>
    </r>
    <r>
      <rPr>
        <b/>
        <sz val="12"/>
        <color indexed="8"/>
        <rFont val="Calibri"/>
        <family val="2"/>
      </rPr>
      <t xml:space="preserve">Carassai AP - </t>
    </r>
    <r>
      <rPr>
        <sz val="12"/>
        <color indexed="8"/>
        <rFont val="Calibri"/>
        <family val="2"/>
      </rPr>
      <t>Via Aso</t>
    </r>
  </si>
  <si>
    <r>
      <t xml:space="preserve">PRESSO: </t>
    </r>
    <r>
      <rPr>
        <b/>
        <sz val="12"/>
        <color indexed="8"/>
        <rFont val="Calibri"/>
        <family val="2"/>
      </rPr>
      <t xml:space="preserve">Vivaio </t>
    </r>
    <r>
      <rPr>
        <b/>
        <sz val="12"/>
        <color indexed="8"/>
        <rFont val="Calibri"/>
        <family val="2"/>
      </rPr>
      <t>Amandola</t>
    </r>
    <r>
      <rPr>
        <b/>
        <sz val="12"/>
        <color indexed="8"/>
        <rFont val="Calibri"/>
        <family val="2"/>
      </rPr>
      <t xml:space="preserve"> AP - </t>
    </r>
    <r>
      <rPr>
        <sz val="12"/>
        <color indexed="8"/>
        <rFont val="Calibri"/>
        <family val="2"/>
      </rPr>
      <t>Via Pian del Contro</t>
    </r>
  </si>
  <si>
    <t>ESTINTORI A CO2 KG 5 DA REVISONARE (QUINQUIENNIO)</t>
  </si>
  <si>
    <r>
      <t xml:space="preserve">PRESSO: </t>
    </r>
    <r>
      <rPr>
        <b/>
        <sz val="12"/>
        <color indexed="8"/>
        <rFont val="Calibri"/>
        <family val="2"/>
      </rPr>
      <t xml:space="preserve">Vivaio Pollenza MC - </t>
    </r>
    <r>
      <rPr>
        <sz val="12"/>
        <color indexed="8"/>
        <rFont val="Calibri"/>
        <family val="2"/>
      </rPr>
      <t xml:space="preserve">Piane di Chienti, 17/B </t>
    </r>
  </si>
  <si>
    <r>
      <t xml:space="preserve">PRESSO: </t>
    </r>
    <r>
      <rPr>
        <b/>
        <sz val="12"/>
        <color indexed="8"/>
        <rFont val="Calibri"/>
        <family val="2"/>
      </rPr>
      <t xml:space="preserve">Sede Osimo - </t>
    </r>
    <r>
      <rPr>
        <sz val="12"/>
        <color indexed="8"/>
        <rFont val="Calibri"/>
        <family val="2"/>
      </rPr>
      <t>Via Dell'Industria, 1</t>
    </r>
  </si>
  <si>
    <r>
      <t xml:space="preserve">PRESSO: </t>
    </r>
    <r>
      <rPr>
        <b/>
        <sz val="12"/>
        <color indexed="8"/>
        <rFont val="Calibri"/>
        <family val="2"/>
      </rPr>
      <t xml:space="preserve">Uff Fitosanitario - </t>
    </r>
    <r>
      <rPr>
        <sz val="12"/>
        <color indexed="8"/>
        <rFont val="Calibri"/>
        <family val="2"/>
      </rPr>
      <t xml:space="preserve">Porto di Ancona </t>
    </r>
  </si>
  <si>
    <t>n. 2 interventi di manutenzione semestrale GENNAIO e LUGLIO 2020:</t>
  </si>
  <si>
    <t>Revisione triennale n. 2 ESTINTORI A POLVERE KG. 9</t>
  </si>
  <si>
    <t>Revisione triennale n. 2 ESTINTORI A POLVERE KG. 30</t>
  </si>
  <si>
    <t>Revisione triennale n. 2 ESTINTORI A POLVERE KG. 50</t>
  </si>
  <si>
    <t>Revisione triennale n. 33 ESTINTORI A POLVERE KG. 6</t>
  </si>
  <si>
    <t>Smaltimento e fornitura n. 4 ESTINTORI A POLVERE KG. 6</t>
  </si>
  <si>
    <t>Revisione triennale + COLLAUDO n. 14 ESTINTORI A POLVERE KG. 6</t>
  </si>
  <si>
    <t>Revisione triennale n. 2 ESTINTORI A POLVERE KG. 12</t>
  </si>
  <si>
    <t>Revisione triennale + COLLAUDO n. 2 ESTINTORI A POLVERE KG. 12</t>
  </si>
  <si>
    <t>Revisione quinquiennale n. 2  ESTINTORE CO2 KG. 5</t>
  </si>
  <si>
    <r>
      <t xml:space="preserve">Manutenzione semestrale estintori </t>
    </r>
    <r>
      <rPr>
        <b/>
        <sz val="12"/>
        <rFont val="Calibri"/>
        <family val="2"/>
      </rPr>
      <t xml:space="preserve">2° SEMESTRE </t>
    </r>
    <r>
      <rPr>
        <sz val="12"/>
        <rFont val="Calibri"/>
        <family val="2"/>
      </rPr>
      <t>N. 115 ESTINTORI</t>
    </r>
  </si>
  <si>
    <t>Smaltimento e fornitura n. 3 ESTINTORI A CO2 KG. 5</t>
  </si>
  <si>
    <t>Revisione Quinquiennale</t>
  </si>
  <si>
    <t>IMPORTO MAX STIMATO PER TUTTO IL 2020  Euro 4.000,00</t>
  </si>
  <si>
    <t>ELENCO PRESTAZIONI RICHIESTE:</t>
  </si>
  <si>
    <t>Manutenzione semestrale estintori 1° SEMESTRE N. 49 ESTINTORI: 29 P6; 18 C5; 2 C2</t>
  </si>
  <si>
    <t>CIG: ZB42B6E5C8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</si>
</sst>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Inattivo&quot;"/>
    <numFmt numFmtId="181" formatCode="[$€-2]\ #.##000_);[Red]\([$€-2]\ #.##000\)"/>
    <numFmt numFmtId="182" formatCode="&quot;Attivo&quot;;&quot;Attivo&quot;;&quot;Disattivo&quot;"/>
  </numFmts>
  <fonts count="6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40"/>
      <name val="Calibri"/>
      <family val="2"/>
    </font>
    <font>
      <b/>
      <sz val="12"/>
      <color indexed="40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0"/>
      <name val="Calibri"/>
      <family val="2"/>
    </font>
    <font>
      <b/>
      <sz val="12"/>
      <color indexed="9"/>
      <name val="Calibri"/>
      <family val="2"/>
    </font>
    <font>
      <b/>
      <sz val="10"/>
      <color indexed="17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name val="Calibri"/>
      <family val="2"/>
    </font>
    <font>
      <b/>
      <sz val="20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00B0F0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  <font>
      <b/>
      <sz val="10"/>
      <color rgb="FF00B050"/>
      <name val="Calibri"/>
      <family val="2"/>
    </font>
    <font>
      <sz val="10"/>
      <color theme="1"/>
      <name val="Calibri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28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3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57" fillId="33" borderId="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horizontal="center" vertical="center"/>
    </xf>
    <xf numFmtId="0" fontId="58" fillId="0" borderId="0" xfId="0" applyFont="1" applyBorder="1" applyAlignment="1">
      <alignment vertical="center"/>
    </xf>
    <xf numFmtId="0" fontId="59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60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left" vertical="top" wrapText="1"/>
    </xf>
    <xf numFmtId="0" fontId="61" fillId="0" borderId="0" xfId="0" applyFont="1" applyAlignment="1">
      <alignment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29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57" fillId="33" borderId="22" xfId="0" applyFont="1" applyFill="1" applyBorder="1" applyAlignment="1">
      <alignment horizontal="center" vertical="center"/>
    </xf>
    <xf numFmtId="0" fontId="57" fillId="33" borderId="15" xfId="0" applyFont="1" applyFill="1" applyBorder="1" applyAlignment="1">
      <alignment horizontal="center" vertical="center"/>
    </xf>
    <xf numFmtId="0" fontId="57" fillId="33" borderId="26" xfId="0" applyFont="1" applyFill="1" applyBorder="1" applyAlignment="1">
      <alignment horizontal="center" vertical="center"/>
    </xf>
    <xf numFmtId="0" fontId="6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34" borderId="0" xfId="0" applyFont="1" applyFill="1" applyBorder="1" applyAlignment="1">
      <alignment vertical="center"/>
    </xf>
    <xf numFmtId="0" fontId="8" fillId="35" borderId="0" xfId="0" applyFont="1" applyFill="1" applyBorder="1" applyAlignment="1">
      <alignment horizontal="center" vertical="center"/>
    </xf>
    <xf numFmtId="0" fontId="9" fillId="35" borderId="0" xfId="0" applyFont="1" applyFill="1" applyBorder="1" applyAlignment="1">
      <alignment vertical="center"/>
    </xf>
    <xf numFmtId="0" fontId="9" fillId="35" borderId="0" xfId="0" applyFont="1" applyFill="1" applyBorder="1" applyAlignment="1">
      <alignment horizontal="left" vertical="center"/>
    </xf>
    <xf numFmtId="0" fontId="9" fillId="35" borderId="0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left" vertical="center"/>
    </xf>
    <xf numFmtId="0" fontId="57" fillId="33" borderId="18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57" fillId="35" borderId="0" xfId="0" applyFont="1" applyFill="1" applyBorder="1" applyAlignment="1">
      <alignment horizontal="center" vertical="center"/>
    </xf>
    <xf numFmtId="0" fontId="57" fillId="33" borderId="14" xfId="0" applyFont="1" applyFill="1" applyBorder="1" applyAlignment="1">
      <alignment horizontal="center" vertical="center"/>
    </xf>
    <xf numFmtId="0" fontId="57" fillId="33" borderId="19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63" fillId="0" borderId="0" xfId="0" applyFont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64" fillId="0" borderId="10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20" xfId="0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64" fillId="0" borderId="12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1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left" vertical="center"/>
    </xf>
    <xf numFmtId="0" fontId="36" fillId="0" borderId="0" xfId="0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4"/>
  <sheetViews>
    <sheetView zoomScale="80" zoomScaleNormal="80" workbookViewId="0" topLeftCell="A1">
      <selection activeCell="B14" sqref="B14"/>
    </sheetView>
  </sheetViews>
  <sheetFormatPr defaultColWidth="18.421875" defaultRowHeight="12.75"/>
  <cols>
    <col min="1" max="1" width="3.7109375" style="2" customWidth="1"/>
    <col min="2" max="2" width="35.57421875" style="2" customWidth="1"/>
    <col min="3" max="3" width="6.28125" style="2" customWidth="1"/>
    <col min="4" max="4" width="5.140625" style="3" customWidth="1"/>
    <col min="5" max="5" width="10.421875" style="2" customWidth="1"/>
    <col min="6" max="8" width="8.421875" style="2" customWidth="1"/>
    <col min="9" max="9" width="2.421875" style="1" customWidth="1"/>
    <col min="10" max="10" width="40.140625" style="1" customWidth="1"/>
    <col min="11" max="12" width="0" style="2" hidden="1" customWidth="1"/>
    <col min="13" max="16384" width="18.421875" style="2" customWidth="1"/>
  </cols>
  <sheetData>
    <row r="1" spans="1:10" ht="36.75" customHeight="1" thickBot="1">
      <c r="A1" s="95" t="s">
        <v>81</v>
      </c>
      <c r="B1" s="96"/>
      <c r="C1" s="114" t="s">
        <v>119</v>
      </c>
      <c r="D1" s="115"/>
      <c r="E1" s="115"/>
      <c r="F1" s="115"/>
      <c r="G1" s="115"/>
      <c r="H1" s="115"/>
      <c r="I1" s="115"/>
      <c r="J1" s="116"/>
    </row>
    <row r="2" spans="1:10" s="12" customFormat="1" ht="21.75" customHeight="1" thickBot="1">
      <c r="A2" s="15" t="s">
        <v>0</v>
      </c>
      <c r="B2" s="16" t="s">
        <v>2</v>
      </c>
      <c r="C2" s="17" t="s">
        <v>19</v>
      </c>
      <c r="D2" s="17" t="s">
        <v>21</v>
      </c>
      <c r="E2" s="16" t="s">
        <v>4</v>
      </c>
      <c r="F2" s="16" t="s">
        <v>5</v>
      </c>
      <c r="G2" s="17" t="s">
        <v>22</v>
      </c>
      <c r="H2" s="17" t="s">
        <v>23</v>
      </c>
      <c r="I2" s="65" t="s">
        <v>7</v>
      </c>
      <c r="J2" s="74" t="s">
        <v>78</v>
      </c>
    </row>
    <row r="3" spans="1:11" s="5" customFormat="1" ht="21.75" customHeight="1">
      <c r="A3" s="8">
        <v>1</v>
      </c>
      <c r="B3" s="18" t="s">
        <v>28</v>
      </c>
      <c r="C3" s="18" t="s">
        <v>20</v>
      </c>
      <c r="D3" s="18">
        <v>6</v>
      </c>
      <c r="E3" s="18">
        <v>35905</v>
      </c>
      <c r="F3" s="18">
        <v>2008</v>
      </c>
      <c r="G3" s="38">
        <v>2020</v>
      </c>
      <c r="H3" s="38">
        <v>2020</v>
      </c>
      <c r="I3" s="19"/>
      <c r="J3" s="57" t="s">
        <v>83</v>
      </c>
      <c r="K3" s="5">
        <v>1</v>
      </c>
    </row>
    <row r="4" spans="1:11" s="5" customFormat="1" ht="21.75" customHeight="1">
      <c r="A4" s="8">
        <v>2</v>
      </c>
      <c r="B4" s="18" t="s">
        <v>28</v>
      </c>
      <c r="C4" s="18" t="s">
        <v>20</v>
      </c>
      <c r="D4" s="18">
        <v>6</v>
      </c>
      <c r="E4" s="18">
        <v>36034</v>
      </c>
      <c r="F4" s="18">
        <v>2008</v>
      </c>
      <c r="G4" s="38">
        <v>2020</v>
      </c>
      <c r="H4" s="38">
        <v>2020</v>
      </c>
      <c r="I4" s="19"/>
      <c r="J4" s="57" t="s">
        <v>83</v>
      </c>
      <c r="K4" s="5">
        <v>2</v>
      </c>
    </row>
    <row r="5" spans="1:11" s="5" customFormat="1" ht="21.75" customHeight="1">
      <c r="A5" s="8">
        <v>3</v>
      </c>
      <c r="B5" s="18" t="s">
        <v>28</v>
      </c>
      <c r="C5" s="39" t="s">
        <v>26</v>
      </c>
      <c r="D5" s="39">
        <v>5</v>
      </c>
      <c r="E5" s="78">
        <v>43887</v>
      </c>
      <c r="F5" s="78">
        <v>2010</v>
      </c>
      <c r="G5" s="39">
        <v>2020</v>
      </c>
      <c r="H5" s="39">
        <v>2020</v>
      </c>
      <c r="I5" s="19"/>
      <c r="J5" s="54" t="s">
        <v>82</v>
      </c>
      <c r="K5" s="69">
        <v>1</v>
      </c>
    </row>
    <row r="6" spans="1:11" s="5" customFormat="1" ht="21.75" customHeight="1">
      <c r="A6" s="8">
        <v>4</v>
      </c>
      <c r="B6" s="18" t="s">
        <v>29</v>
      </c>
      <c r="C6" s="18" t="s">
        <v>20</v>
      </c>
      <c r="D6" s="18">
        <v>6</v>
      </c>
      <c r="E6" s="18">
        <v>35901</v>
      </c>
      <c r="F6" s="18">
        <v>2008</v>
      </c>
      <c r="G6" s="38">
        <v>2020</v>
      </c>
      <c r="H6" s="38">
        <v>2020</v>
      </c>
      <c r="I6" s="19"/>
      <c r="J6" s="57" t="s">
        <v>83</v>
      </c>
      <c r="K6" s="5">
        <v>3</v>
      </c>
    </row>
    <row r="7" spans="1:11" s="5" customFormat="1" ht="21.75" customHeight="1">
      <c r="A7" s="8">
        <v>5</v>
      </c>
      <c r="B7" s="18" t="s">
        <v>29</v>
      </c>
      <c r="C7" s="18" t="s">
        <v>20</v>
      </c>
      <c r="D7" s="18">
        <v>6</v>
      </c>
      <c r="E7" s="18">
        <v>36445</v>
      </c>
      <c r="F7" s="18">
        <v>2008</v>
      </c>
      <c r="G7" s="38">
        <v>2020</v>
      </c>
      <c r="H7" s="38">
        <v>2020</v>
      </c>
      <c r="I7" s="19"/>
      <c r="J7" s="57" t="s">
        <v>83</v>
      </c>
      <c r="K7" s="5">
        <v>4</v>
      </c>
    </row>
    <row r="8" spans="1:11" s="5" customFormat="1" ht="21.75" customHeight="1">
      <c r="A8" s="8">
        <v>6</v>
      </c>
      <c r="B8" s="18" t="s">
        <v>64</v>
      </c>
      <c r="C8" s="18" t="s">
        <v>20</v>
      </c>
      <c r="D8" s="18">
        <v>6</v>
      </c>
      <c r="E8" s="18">
        <v>36547</v>
      </c>
      <c r="F8" s="18">
        <v>2008</v>
      </c>
      <c r="G8" s="38">
        <v>2020</v>
      </c>
      <c r="H8" s="38">
        <v>2020</v>
      </c>
      <c r="I8" s="19"/>
      <c r="J8" s="57" t="s">
        <v>83</v>
      </c>
      <c r="K8" s="5">
        <v>5</v>
      </c>
    </row>
    <row r="9" spans="1:11" s="5" customFormat="1" ht="21.75" customHeight="1">
      <c r="A9" s="8">
        <v>7</v>
      </c>
      <c r="B9" s="18" t="s">
        <v>63</v>
      </c>
      <c r="C9" s="18" t="s">
        <v>20</v>
      </c>
      <c r="D9" s="18">
        <v>6</v>
      </c>
      <c r="E9" s="18">
        <v>36171</v>
      </c>
      <c r="F9" s="18">
        <v>2008</v>
      </c>
      <c r="G9" s="38">
        <v>2020</v>
      </c>
      <c r="H9" s="38">
        <v>2020</v>
      </c>
      <c r="I9" s="66"/>
      <c r="J9" s="57" t="s">
        <v>83</v>
      </c>
      <c r="K9" s="5">
        <v>6</v>
      </c>
    </row>
    <row r="10" spans="1:11" s="5" customFormat="1" ht="21.75" customHeight="1">
      <c r="A10" s="8">
        <v>8</v>
      </c>
      <c r="B10" s="18" t="s">
        <v>63</v>
      </c>
      <c r="C10" s="18" t="s">
        <v>20</v>
      </c>
      <c r="D10" s="18">
        <v>6</v>
      </c>
      <c r="E10" s="18">
        <v>36003</v>
      </c>
      <c r="F10" s="18">
        <v>2008</v>
      </c>
      <c r="G10" s="38">
        <v>2020</v>
      </c>
      <c r="H10" s="38">
        <v>2020</v>
      </c>
      <c r="I10" s="66"/>
      <c r="J10" s="57" t="s">
        <v>83</v>
      </c>
      <c r="K10" s="5">
        <v>7</v>
      </c>
    </row>
    <row r="11" spans="1:11" s="5" customFormat="1" ht="21.75" customHeight="1">
      <c r="A11" s="8">
        <v>9</v>
      </c>
      <c r="B11" s="18" t="s">
        <v>63</v>
      </c>
      <c r="C11" s="18" t="s">
        <v>20</v>
      </c>
      <c r="D11" s="18">
        <v>6</v>
      </c>
      <c r="E11" s="18">
        <v>35841</v>
      </c>
      <c r="F11" s="18">
        <v>2008</v>
      </c>
      <c r="G11" s="38">
        <v>2020</v>
      </c>
      <c r="H11" s="38">
        <v>2020</v>
      </c>
      <c r="I11" s="19"/>
      <c r="J11" s="57" t="s">
        <v>83</v>
      </c>
      <c r="K11" s="5">
        <v>8</v>
      </c>
    </row>
    <row r="12" spans="1:11" s="5" customFormat="1" ht="21.75" customHeight="1">
      <c r="A12" s="8">
        <v>10</v>
      </c>
      <c r="B12" s="18" t="s">
        <v>63</v>
      </c>
      <c r="C12" s="18" t="s">
        <v>20</v>
      </c>
      <c r="D12" s="18">
        <v>6</v>
      </c>
      <c r="E12" s="18">
        <v>36025</v>
      </c>
      <c r="F12" s="18">
        <v>2008</v>
      </c>
      <c r="G12" s="38">
        <v>2020</v>
      </c>
      <c r="H12" s="38">
        <v>2020</v>
      </c>
      <c r="I12" s="19"/>
      <c r="J12" s="57" t="s">
        <v>83</v>
      </c>
      <c r="K12" s="5">
        <v>9</v>
      </c>
    </row>
    <row r="13" spans="1:11" s="5" customFormat="1" ht="21.75" customHeight="1">
      <c r="A13" s="8">
        <v>11</v>
      </c>
      <c r="B13" s="18" t="s">
        <v>63</v>
      </c>
      <c r="C13" s="39" t="s">
        <v>26</v>
      </c>
      <c r="D13" s="39">
        <v>5</v>
      </c>
      <c r="E13" s="78">
        <v>43221</v>
      </c>
      <c r="F13" s="78">
        <v>2010</v>
      </c>
      <c r="G13" s="39">
        <v>2020</v>
      </c>
      <c r="H13" s="39">
        <v>2020</v>
      </c>
      <c r="I13" s="19"/>
      <c r="J13" s="54" t="s">
        <v>82</v>
      </c>
      <c r="K13" s="69">
        <v>2</v>
      </c>
    </row>
    <row r="14" spans="1:11" s="5" customFormat="1" ht="21.75" customHeight="1">
      <c r="A14" s="8">
        <v>12</v>
      </c>
      <c r="B14" s="35" t="s">
        <v>65</v>
      </c>
      <c r="C14" s="39" t="s">
        <v>26</v>
      </c>
      <c r="D14" s="39">
        <v>5</v>
      </c>
      <c r="E14" s="78">
        <v>43285</v>
      </c>
      <c r="F14" s="78">
        <v>2010</v>
      </c>
      <c r="G14" s="39">
        <v>2020</v>
      </c>
      <c r="H14" s="39">
        <v>2020</v>
      </c>
      <c r="I14" s="19"/>
      <c r="J14" s="54" t="s">
        <v>82</v>
      </c>
      <c r="K14" s="69">
        <v>3</v>
      </c>
    </row>
    <row r="15" spans="1:11" s="5" customFormat="1" ht="21.75" customHeight="1">
      <c r="A15" s="8">
        <v>13</v>
      </c>
      <c r="B15" s="35" t="s">
        <v>66</v>
      </c>
      <c r="C15" s="18" t="s">
        <v>20</v>
      </c>
      <c r="D15" s="18">
        <v>6</v>
      </c>
      <c r="E15" s="18">
        <v>36033</v>
      </c>
      <c r="F15" s="18">
        <v>2008</v>
      </c>
      <c r="G15" s="38">
        <v>2020</v>
      </c>
      <c r="H15" s="38">
        <v>2020</v>
      </c>
      <c r="I15" s="19"/>
      <c r="J15" s="57" t="s">
        <v>83</v>
      </c>
      <c r="K15" s="5">
        <v>10</v>
      </c>
    </row>
    <row r="16" spans="1:11" s="5" customFormat="1" ht="21.75" customHeight="1">
      <c r="A16" s="8">
        <v>14</v>
      </c>
      <c r="B16" s="18" t="s">
        <v>67</v>
      </c>
      <c r="C16" s="18" t="s">
        <v>20</v>
      </c>
      <c r="D16" s="18">
        <v>6</v>
      </c>
      <c r="E16" s="18">
        <v>36521</v>
      </c>
      <c r="F16" s="18">
        <v>2008</v>
      </c>
      <c r="G16" s="38">
        <v>2020</v>
      </c>
      <c r="H16" s="38">
        <v>2020</v>
      </c>
      <c r="I16" s="66"/>
      <c r="J16" s="57" t="s">
        <v>83</v>
      </c>
      <c r="K16" s="5">
        <v>11</v>
      </c>
    </row>
    <row r="17" spans="1:11" s="5" customFormat="1" ht="21.75" customHeight="1">
      <c r="A17" s="8">
        <v>15</v>
      </c>
      <c r="B17" s="18" t="s">
        <v>68</v>
      </c>
      <c r="C17" s="18" t="s">
        <v>26</v>
      </c>
      <c r="D17" s="18">
        <v>5</v>
      </c>
      <c r="E17" s="18">
        <v>2920</v>
      </c>
      <c r="F17" s="18">
        <v>2017</v>
      </c>
      <c r="G17" s="18">
        <v>2022</v>
      </c>
      <c r="H17" s="18">
        <v>2027</v>
      </c>
      <c r="I17" s="66"/>
      <c r="J17" s="75" t="s">
        <v>79</v>
      </c>
      <c r="K17" s="5">
        <v>1</v>
      </c>
    </row>
    <row r="18" spans="1:11" s="5" customFormat="1" ht="21.75" customHeight="1">
      <c r="A18" s="8">
        <v>16</v>
      </c>
      <c r="B18" s="18" t="s">
        <v>30</v>
      </c>
      <c r="C18" s="18" t="s">
        <v>26</v>
      </c>
      <c r="D18" s="18">
        <v>5</v>
      </c>
      <c r="E18" s="18">
        <v>168443</v>
      </c>
      <c r="F18" s="18">
        <v>2014</v>
      </c>
      <c r="G18" s="18">
        <v>2024</v>
      </c>
      <c r="H18" s="18">
        <v>2024</v>
      </c>
      <c r="I18" s="19"/>
      <c r="J18" s="75" t="s">
        <v>79</v>
      </c>
      <c r="K18" s="5">
        <v>2</v>
      </c>
    </row>
    <row r="19" spans="1:11" s="5" customFormat="1" ht="21.75" customHeight="1">
      <c r="A19" s="8">
        <v>17</v>
      </c>
      <c r="B19" s="18" t="s">
        <v>69</v>
      </c>
      <c r="C19" s="18" t="s">
        <v>20</v>
      </c>
      <c r="D19" s="18">
        <v>6</v>
      </c>
      <c r="E19" s="18">
        <v>35750</v>
      </c>
      <c r="F19" s="18">
        <v>2008</v>
      </c>
      <c r="G19" s="38">
        <v>2020</v>
      </c>
      <c r="H19" s="38">
        <v>2020</v>
      </c>
      <c r="I19" s="19"/>
      <c r="J19" s="57" t="s">
        <v>83</v>
      </c>
      <c r="K19" s="5">
        <v>12</v>
      </c>
    </row>
    <row r="20" spans="1:11" s="5" customFormat="1" ht="21.75" customHeight="1">
      <c r="A20" s="8">
        <v>18</v>
      </c>
      <c r="B20" s="18" t="s">
        <v>70</v>
      </c>
      <c r="C20" s="18" t="s">
        <v>20</v>
      </c>
      <c r="D20" s="18">
        <v>6</v>
      </c>
      <c r="E20" s="18">
        <v>36517</v>
      </c>
      <c r="F20" s="18">
        <v>2008</v>
      </c>
      <c r="G20" s="38">
        <v>2020</v>
      </c>
      <c r="H20" s="38">
        <v>2020</v>
      </c>
      <c r="I20" s="66"/>
      <c r="J20" s="57" t="s">
        <v>83</v>
      </c>
      <c r="K20" s="5">
        <v>13</v>
      </c>
    </row>
    <row r="21" spans="1:11" s="5" customFormat="1" ht="21.75" customHeight="1">
      <c r="A21" s="8">
        <v>19</v>
      </c>
      <c r="B21" s="18" t="s">
        <v>30</v>
      </c>
      <c r="C21" s="18" t="s">
        <v>20</v>
      </c>
      <c r="D21" s="18">
        <v>6</v>
      </c>
      <c r="E21" s="18">
        <v>36383</v>
      </c>
      <c r="F21" s="18">
        <v>2008</v>
      </c>
      <c r="G21" s="38">
        <v>2020</v>
      </c>
      <c r="H21" s="38">
        <v>2020</v>
      </c>
      <c r="I21" s="66"/>
      <c r="J21" s="57" t="s">
        <v>83</v>
      </c>
      <c r="K21" s="5">
        <v>14</v>
      </c>
    </row>
    <row r="22" spans="1:11" s="5" customFormat="1" ht="21.75" customHeight="1">
      <c r="A22" s="8">
        <v>20</v>
      </c>
      <c r="B22" s="18" t="s">
        <v>30</v>
      </c>
      <c r="C22" s="18" t="s">
        <v>20</v>
      </c>
      <c r="D22" s="18">
        <v>6</v>
      </c>
      <c r="E22" s="18">
        <v>50326</v>
      </c>
      <c r="F22" s="18">
        <v>2017</v>
      </c>
      <c r="G22" s="38">
        <v>2020</v>
      </c>
      <c r="H22" s="18">
        <v>2029</v>
      </c>
      <c r="I22" s="66"/>
      <c r="J22" s="57" t="s">
        <v>80</v>
      </c>
      <c r="K22" s="5">
        <v>1</v>
      </c>
    </row>
    <row r="23" spans="1:11" s="5" customFormat="1" ht="21.75" customHeight="1">
      <c r="A23" s="8">
        <v>21</v>
      </c>
      <c r="B23" s="18" t="s">
        <v>30</v>
      </c>
      <c r="C23" s="18" t="s">
        <v>20</v>
      </c>
      <c r="D23" s="18">
        <v>6</v>
      </c>
      <c r="E23" s="18">
        <v>1184</v>
      </c>
      <c r="F23" s="18">
        <v>2005</v>
      </c>
      <c r="G23" s="38">
        <v>2020</v>
      </c>
      <c r="H23" s="18">
        <v>2023</v>
      </c>
      <c r="I23" s="66"/>
      <c r="J23" s="57" t="s">
        <v>80</v>
      </c>
      <c r="K23" s="5">
        <v>2</v>
      </c>
    </row>
    <row r="24" spans="1:11" s="5" customFormat="1" ht="21.75" customHeight="1" thickBot="1">
      <c r="A24" s="9">
        <v>22</v>
      </c>
      <c r="B24" s="20" t="s">
        <v>71</v>
      </c>
      <c r="C24" s="55" t="s">
        <v>20</v>
      </c>
      <c r="D24" s="55">
        <v>6</v>
      </c>
      <c r="E24" s="77">
        <v>979</v>
      </c>
      <c r="F24" s="55">
        <v>2002</v>
      </c>
      <c r="G24" s="55">
        <v>2020</v>
      </c>
      <c r="H24" s="55">
        <v>2020</v>
      </c>
      <c r="I24" s="24"/>
      <c r="J24" s="76" t="s">
        <v>82</v>
      </c>
      <c r="K24" s="69">
        <v>1</v>
      </c>
    </row>
    <row r="25" spans="1:10" s="71" customFormat="1" ht="21.75" customHeight="1" thickBot="1">
      <c r="A25" s="72"/>
      <c r="B25" s="73"/>
      <c r="C25" s="73"/>
      <c r="D25" s="73"/>
      <c r="E25" s="73"/>
      <c r="F25" s="70"/>
      <c r="G25" s="70"/>
      <c r="H25" s="70"/>
      <c r="I25" s="73"/>
      <c r="J25" s="70"/>
    </row>
    <row r="26" spans="1:10" s="12" customFormat="1" ht="21.75" customHeight="1" thickBot="1">
      <c r="A26" s="109" t="s">
        <v>3</v>
      </c>
      <c r="B26" s="97"/>
      <c r="C26" s="97"/>
      <c r="D26" s="97"/>
      <c r="E26" s="97"/>
      <c r="F26" s="97"/>
      <c r="G26" s="97" t="s">
        <v>6</v>
      </c>
      <c r="H26" s="97"/>
      <c r="I26" s="98"/>
      <c r="J26" s="2"/>
    </row>
    <row r="27" spans="1:10" s="12" customFormat="1" ht="21.75" customHeight="1">
      <c r="A27" s="110" t="s">
        <v>1</v>
      </c>
      <c r="B27" s="111"/>
      <c r="C27" s="111"/>
      <c r="D27" s="111"/>
      <c r="E27" s="111"/>
      <c r="F27" s="111"/>
      <c r="G27" s="105">
        <f>SUMPRODUCT((C2:C24="Polv")*(D2:D24=6))</f>
        <v>17</v>
      </c>
      <c r="H27" s="105"/>
      <c r="I27" s="106"/>
      <c r="J27" s="2"/>
    </row>
    <row r="28" spans="1:10" s="12" customFormat="1" ht="21.75" customHeight="1" thickBot="1">
      <c r="A28" s="112" t="s">
        <v>25</v>
      </c>
      <c r="B28" s="113"/>
      <c r="C28" s="113"/>
      <c r="D28" s="113"/>
      <c r="E28" s="113"/>
      <c r="F28" s="113"/>
      <c r="G28" s="107">
        <f>SUMPRODUCT((C2:C24="CO2")*(D2:D24=5))</f>
        <v>5</v>
      </c>
      <c r="H28" s="107"/>
      <c r="I28" s="108"/>
      <c r="J28" s="2"/>
    </row>
    <row r="29" spans="1:9" s="12" customFormat="1" ht="15.75" customHeight="1">
      <c r="A29" s="90" t="s">
        <v>102</v>
      </c>
      <c r="B29" s="91"/>
      <c r="C29" s="91"/>
      <c r="D29" s="91"/>
      <c r="E29" s="91"/>
      <c r="F29" s="91"/>
      <c r="G29" s="91"/>
      <c r="H29" s="91"/>
      <c r="I29" s="92"/>
    </row>
    <row r="30" spans="1:9" s="12" customFormat="1" ht="15.75">
      <c r="A30" s="93" t="s">
        <v>103</v>
      </c>
      <c r="B30" s="94"/>
      <c r="C30" s="94"/>
      <c r="D30" s="94"/>
      <c r="E30" s="94"/>
      <c r="F30" s="94"/>
      <c r="G30" s="101">
        <v>2</v>
      </c>
      <c r="H30" s="101"/>
      <c r="I30" s="102"/>
    </row>
    <row r="31" spans="1:9" s="12" customFormat="1" ht="15.75">
      <c r="A31" s="93" t="s">
        <v>101</v>
      </c>
      <c r="B31" s="94"/>
      <c r="C31" s="94"/>
      <c r="D31" s="94"/>
      <c r="E31" s="94"/>
      <c r="F31" s="94"/>
      <c r="G31" s="101">
        <v>14</v>
      </c>
      <c r="H31" s="101"/>
      <c r="I31" s="102"/>
    </row>
    <row r="32" spans="1:9" s="12" customFormat="1" ht="15.75">
      <c r="A32" s="93" t="s">
        <v>100</v>
      </c>
      <c r="B32" s="94"/>
      <c r="C32" s="94"/>
      <c r="D32" s="94"/>
      <c r="E32" s="94"/>
      <c r="F32" s="94"/>
      <c r="G32" s="101">
        <v>1</v>
      </c>
      <c r="H32" s="101"/>
      <c r="I32" s="102"/>
    </row>
    <row r="33" spans="1:9" s="12" customFormat="1" ht="15.75">
      <c r="A33" s="93" t="s">
        <v>99</v>
      </c>
      <c r="B33" s="94"/>
      <c r="C33" s="94"/>
      <c r="D33" s="94"/>
      <c r="E33" s="94"/>
      <c r="F33" s="94"/>
      <c r="G33" s="101">
        <v>3</v>
      </c>
      <c r="H33" s="101"/>
      <c r="I33" s="102"/>
    </row>
    <row r="34" spans="1:9" s="12" customFormat="1" ht="16.5" thickBot="1">
      <c r="A34" s="99" t="s">
        <v>98</v>
      </c>
      <c r="B34" s="100"/>
      <c r="C34" s="100"/>
      <c r="D34" s="100"/>
      <c r="E34" s="100"/>
      <c r="F34" s="100"/>
      <c r="G34" s="103">
        <v>2</v>
      </c>
      <c r="H34" s="103"/>
      <c r="I34" s="104"/>
    </row>
    <row r="35" spans="3:10" ht="12">
      <c r="C35" s="3"/>
      <c r="E35" s="3"/>
      <c r="F35" s="3"/>
      <c r="G35" s="3"/>
      <c r="I35" s="2"/>
      <c r="J35" s="2"/>
    </row>
    <row r="36" spans="3:10" ht="12">
      <c r="C36" s="3"/>
      <c r="E36" s="3"/>
      <c r="F36" s="3"/>
      <c r="G36" s="3"/>
      <c r="I36" s="2"/>
      <c r="J36" s="2"/>
    </row>
    <row r="37" spans="3:10" ht="12">
      <c r="C37" s="3"/>
      <c r="E37" s="3"/>
      <c r="F37" s="3"/>
      <c r="G37" s="3"/>
      <c r="I37" s="2"/>
      <c r="J37" s="2"/>
    </row>
    <row r="38" spans="3:10" ht="12">
      <c r="C38" s="3"/>
      <c r="E38" s="3"/>
      <c r="F38" s="3"/>
      <c r="G38" s="3"/>
      <c r="I38" s="2"/>
      <c r="J38" s="2"/>
    </row>
    <row r="39" spans="3:10" ht="12">
      <c r="C39" s="3"/>
      <c r="E39" s="3"/>
      <c r="F39" s="3"/>
      <c r="G39" s="3"/>
      <c r="I39" s="2"/>
      <c r="J39" s="2"/>
    </row>
    <row r="40" spans="3:10" ht="12">
      <c r="C40" s="3"/>
      <c r="E40" s="3"/>
      <c r="F40" s="3"/>
      <c r="G40" s="3"/>
      <c r="I40" s="2"/>
      <c r="J40" s="2"/>
    </row>
    <row r="41" spans="3:10" ht="12">
      <c r="C41" s="3"/>
      <c r="E41" s="3"/>
      <c r="F41" s="3"/>
      <c r="G41" s="3"/>
      <c r="I41" s="2"/>
      <c r="J41" s="2"/>
    </row>
    <row r="42" spans="3:10" ht="12">
      <c r="C42" s="3"/>
      <c r="E42" s="3"/>
      <c r="F42" s="3"/>
      <c r="G42" s="3"/>
      <c r="I42" s="2"/>
      <c r="J42" s="2"/>
    </row>
    <row r="43" spans="3:10" ht="12">
      <c r="C43" s="3"/>
      <c r="E43" s="3"/>
      <c r="F43" s="3"/>
      <c r="G43" s="3"/>
      <c r="I43" s="2"/>
      <c r="J43" s="2"/>
    </row>
    <row r="44" spans="3:10" ht="12">
      <c r="C44" s="3"/>
      <c r="E44" s="3"/>
      <c r="F44" s="3"/>
      <c r="G44" s="3"/>
      <c r="I44" s="2"/>
      <c r="J44" s="2"/>
    </row>
    <row r="45" spans="3:10" ht="12">
      <c r="C45" s="3"/>
      <c r="E45" s="3"/>
      <c r="F45" s="3"/>
      <c r="G45" s="3"/>
      <c r="I45" s="2"/>
      <c r="J45" s="2"/>
    </row>
    <row r="46" spans="3:10" ht="12">
      <c r="C46" s="3"/>
      <c r="E46" s="3"/>
      <c r="F46" s="3"/>
      <c r="G46" s="3"/>
      <c r="I46" s="2"/>
      <c r="J46" s="2"/>
    </row>
    <row r="47" spans="3:10" ht="12">
      <c r="C47" s="3"/>
      <c r="E47" s="3"/>
      <c r="F47" s="3"/>
      <c r="G47" s="3"/>
      <c r="I47" s="2"/>
      <c r="J47" s="2"/>
    </row>
    <row r="48" spans="3:10" ht="12">
      <c r="C48" s="3"/>
      <c r="E48" s="3"/>
      <c r="F48" s="3"/>
      <c r="G48" s="3"/>
      <c r="I48" s="2"/>
      <c r="J48" s="2"/>
    </row>
    <row r="49" spans="3:10" ht="12">
      <c r="C49" s="3"/>
      <c r="E49" s="3"/>
      <c r="F49" s="3"/>
      <c r="G49" s="3"/>
      <c r="I49" s="2"/>
      <c r="J49" s="2"/>
    </row>
    <row r="50" spans="3:10" ht="12">
      <c r="C50" s="3"/>
      <c r="E50" s="3"/>
      <c r="F50" s="3"/>
      <c r="G50" s="3"/>
      <c r="I50" s="2"/>
      <c r="J50" s="2"/>
    </row>
    <row r="51" spans="3:10" ht="12">
      <c r="C51" s="3"/>
      <c r="E51" s="3"/>
      <c r="F51" s="3"/>
      <c r="G51" s="3"/>
      <c r="I51" s="2"/>
      <c r="J51" s="2"/>
    </row>
    <row r="52" spans="3:10" ht="12">
      <c r="C52" s="3"/>
      <c r="E52" s="3"/>
      <c r="F52" s="3"/>
      <c r="G52" s="3"/>
      <c r="I52" s="2"/>
      <c r="J52" s="2"/>
    </row>
    <row r="53" spans="3:10" ht="12">
      <c r="C53" s="3"/>
      <c r="E53" s="3"/>
      <c r="F53" s="3"/>
      <c r="G53" s="3"/>
      <c r="I53" s="2"/>
      <c r="J53" s="2"/>
    </row>
    <row r="54" spans="3:10" ht="12">
      <c r="C54" s="3"/>
      <c r="E54" s="3"/>
      <c r="F54" s="3"/>
      <c r="G54" s="3"/>
      <c r="I54" s="2"/>
      <c r="J54" s="2"/>
    </row>
    <row r="55" spans="3:10" ht="12">
      <c r="C55" s="3"/>
      <c r="E55" s="3"/>
      <c r="F55" s="3"/>
      <c r="G55" s="3"/>
      <c r="I55" s="2"/>
      <c r="J55" s="2"/>
    </row>
    <row r="56" spans="3:10" ht="12">
      <c r="C56" s="3"/>
      <c r="E56" s="3"/>
      <c r="F56" s="3"/>
      <c r="G56" s="3"/>
      <c r="I56" s="2"/>
      <c r="J56" s="2"/>
    </row>
    <row r="57" spans="3:10" ht="12">
      <c r="C57" s="3"/>
      <c r="E57" s="3"/>
      <c r="F57" s="3"/>
      <c r="G57" s="3"/>
      <c r="I57" s="2"/>
      <c r="J57" s="2"/>
    </row>
    <row r="58" spans="3:10" ht="12">
      <c r="C58" s="3"/>
      <c r="E58" s="3"/>
      <c r="F58" s="3"/>
      <c r="G58" s="3"/>
      <c r="I58" s="2"/>
      <c r="J58" s="2"/>
    </row>
    <row r="59" spans="3:10" ht="12">
      <c r="C59" s="3"/>
      <c r="E59" s="3"/>
      <c r="F59" s="3"/>
      <c r="G59" s="3"/>
      <c r="I59" s="2"/>
      <c r="J59" s="2"/>
    </row>
    <row r="60" spans="3:10" ht="12">
      <c r="C60" s="3"/>
      <c r="E60" s="3"/>
      <c r="F60" s="3"/>
      <c r="G60" s="3"/>
      <c r="I60" s="2"/>
      <c r="J60" s="2"/>
    </row>
    <row r="61" spans="3:10" ht="12">
      <c r="C61" s="3"/>
      <c r="E61" s="3"/>
      <c r="F61" s="3"/>
      <c r="G61" s="3"/>
      <c r="I61" s="2"/>
      <c r="J61" s="2"/>
    </row>
    <row r="62" spans="3:10" ht="12">
      <c r="C62" s="3"/>
      <c r="E62" s="3"/>
      <c r="F62" s="3"/>
      <c r="G62" s="3"/>
      <c r="I62" s="2"/>
      <c r="J62" s="2"/>
    </row>
    <row r="63" spans="3:10" ht="12">
      <c r="C63" s="3"/>
      <c r="E63" s="3"/>
      <c r="F63" s="3"/>
      <c r="G63" s="3"/>
      <c r="I63" s="2"/>
      <c r="J63" s="2"/>
    </row>
    <row r="64" spans="3:10" ht="12">
      <c r="C64" s="3"/>
      <c r="E64" s="3"/>
      <c r="F64" s="3"/>
      <c r="G64" s="3"/>
      <c r="I64" s="2"/>
      <c r="J64" s="2"/>
    </row>
    <row r="65" spans="3:10" ht="12">
      <c r="C65" s="3"/>
      <c r="E65" s="3"/>
      <c r="F65" s="3"/>
      <c r="G65" s="3"/>
      <c r="I65" s="2"/>
      <c r="J65" s="2"/>
    </row>
    <row r="66" spans="3:10" ht="12">
      <c r="C66" s="3"/>
      <c r="E66" s="3"/>
      <c r="F66" s="3"/>
      <c r="G66" s="3"/>
      <c r="I66" s="2"/>
      <c r="J66" s="2"/>
    </row>
    <row r="67" spans="3:10" ht="12">
      <c r="C67" s="3"/>
      <c r="E67" s="3"/>
      <c r="F67" s="3"/>
      <c r="G67" s="3"/>
      <c r="I67" s="2"/>
      <c r="J67" s="2"/>
    </row>
    <row r="68" spans="3:10" ht="12">
      <c r="C68" s="3"/>
      <c r="E68" s="3"/>
      <c r="F68" s="3"/>
      <c r="G68" s="3"/>
      <c r="I68" s="2"/>
      <c r="J68" s="2"/>
    </row>
    <row r="69" spans="3:10" ht="12">
      <c r="C69" s="3"/>
      <c r="E69" s="3"/>
      <c r="F69" s="3"/>
      <c r="G69" s="3"/>
      <c r="I69" s="2"/>
      <c r="J69" s="2"/>
    </row>
    <row r="70" spans="3:10" ht="12">
      <c r="C70" s="3"/>
      <c r="E70" s="3"/>
      <c r="F70" s="3"/>
      <c r="G70" s="3"/>
      <c r="I70" s="2"/>
      <c r="J70" s="2"/>
    </row>
    <row r="71" spans="3:10" ht="12">
      <c r="C71" s="3"/>
      <c r="E71" s="3"/>
      <c r="F71" s="3"/>
      <c r="G71" s="3"/>
      <c r="I71" s="2"/>
      <c r="J71" s="2"/>
    </row>
    <row r="72" spans="3:10" ht="12">
      <c r="C72" s="3"/>
      <c r="E72" s="3"/>
      <c r="F72" s="3"/>
      <c r="G72" s="3"/>
      <c r="I72" s="2"/>
      <c r="J72" s="2"/>
    </row>
    <row r="73" spans="3:10" ht="12">
      <c r="C73" s="3"/>
      <c r="E73" s="3"/>
      <c r="F73" s="3"/>
      <c r="G73" s="3"/>
      <c r="I73" s="2"/>
      <c r="J73" s="2"/>
    </row>
    <row r="74" spans="3:10" ht="12">
      <c r="C74" s="3"/>
      <c r="E74" s="3"/>
      <c r="F74" s="3"/>
      <c r="G74" s="3"/>
      <c r="I74" s="2"/>
      <c r="J74" s="2"/>
    </row>
    <row r="75" spans="3:10" ht="12">
      <c r="C75" s="3"/>
      <c r="E75" s="3"/>
      <c r="F75" s="3"/>
      <c r="G75" s="3"/>
      <c r="I75" s="2"/>
      <c r="J75" s="2"/>
    </row>
    <row r="76" spans="3:10" ht="12">
      <c r="C76" s="3"/>
      <c r="E76" s="3"/>
      <c r="F76" s="3"/>
      <c r="G76" s="3"/>
      <c r="I76" s="2"/>
      <c r="J76" s="2"/>
    </row>
    <row r="77" spans="3:10" ht="12">
      <c r="C77" s="3"/>
      <c r="E77" s="3"/>
      <c r="F77" s="3"/>
      <c r="G77" s="3"/>
      <c r="I77" s="2"/>
      <c r="J77" s="2"/>
    </row>
    <row r="78" spans="3:10" ht="12">
      <c r="C78" s="3"/>
      <c r="E78" s="3"/>
      <c r="F78" s="3"/>
      <c r="G78" s="3"/>
      <c r="I78" s="2"/>
      <c r="J78" s="2"/>
    </row>
    <row r="79" spans="3:10" ht="12">
      <c r="C79" s="3"/>
      <c r="E79" s="3"/>
      <c r="F79" s="3"/>
      <c r="G79" s="3"/>
      <c r="I79" s="2"/>
      <c r="J79" s="2"/>
    </row>
    <row r="80" spans="3:10" ht="12">
      <c r="C80" s="3"/>
      <c r="E80" s="3"/>
      <c r="F80" s="3"/>
      <c r="G80" s="3"/>
      <c r="I80" s="2"/>
      <c r="J80" s="2"/>
    </row>
    <row r="81" spans="3:10" ht="12">
      <c r="C81" s="3"/>
      <c r="E81" s="3"/>
      <c r="F81" s="3"/>
      <c r="G81" s="3"/>
      <c r="I81" s="2"/>
      <c r="J81" s="2"/>
    </row>
    <row r="82" spans="3:10" ht="12">
      <c r="C82" s="3"/>
      <c r="E82" s="3"/>
      <c r="F82" s="3"/>
      <c r="G82" s="3"/>
      <c r="I82" s="2"/>
      <c r="J82" s="2"/>
    </row>
    <row r="83" spans="3:10" ht="12">
      <c r="C83" s="3"/>
      <c r="E83" s="3"/>
      <c r="F83" s="3"/>
      <c r="G83" s="3"/>
      <c r="I83" s="2"/>
      <c r="J83" s="2"/>
    </row>
    <row r="84" spans="3:10" ht="12">
      <c r="C84" s="3"/>
      <c r="E84" s="3"/>
      <c r="F84" s="3"/>
      <c r="G84" s="3"/>
      <c r="I84" s="2"/>
      <c r="J84" s="2"/>
    </row>
    <row r="85" spans="3:10" ht="12">
      <c r="C85" s="3"/>
      <c r="E85" s="3"/>
      <c r="F85" s="3"/>
      <c r="G85" s="3"/>
      <c r="I85" s="2"/>
      <c r="J85" s="2"/>
    </row>
    <row r="86" spans="3:10" ht="12">
      <c r="C86" s="3"/>
      <c r="E86" s="3"/>
      <c r="F86" s="3"/>
      <c r="G86" s="3"/>
      <c r="I86" s="2"/>
      <c r="J86" s="2"/>
    </row>
    <row r="87" spans="3:10" ht="12">
      <c r="C87" s="3"/>
      <c r="E87" s="3"/>
      <c r="F87" s="3"/>
      <c r="G87" s="3"/>
      <c r="I87" s="2"/>
      <c r="J87" s="2"/>
    </row>
    <row r="88" spans="3:10" ht="12">
      <c r="C88" s="3"/>
      <c r="E88" s="3"/>
      <c r="F88" s="3"/>
      <c r="G88" s="3"/>
      <c r="I88" s="2"/>
      <c r="J88" s="2"/>
    </row>
    <row r="89" spans="3:10" ht="12">
      <c r="C89" s="3"/>
      <c r="E89" s="3"/>
      <c r="F89" s="3"/>
      <c r="G89" s="3"/>
      <c r="I89" s="2"/>
      <c r="J89" s="2"/>
    </row>
    <row r="90" spans="3:10" ht="12">
      <c r="C90" s="3"/>
      <c r="E90" s="3"/>
      <c r="F90" s="3"/>
      <c r="G90" s="3"/>
      <c r="I90" s="2"/>
      <c r="J90" s="2"/>
    </row>
    <row r="91" spans="3:10" ht="12">
      <c r="C91" s="3"/>
      <c r="E91" s="3"/>
      <c r="F91" s="3"/>
      <c r="G91" s="3"/>
      <c r="I91" s="2"/>
      <c r="J91" s="2"/>
    </row>
    <row r="92" spans="3:10" ht="12">
      <c r="C92" s="3"/>
      <c r="E92" s="3"/>
      <c r="F92" s="3"/>
      <c r="G92" s="3"/>
      <c r="I92" s="2"/>
      <c r="J92" s="2"/>
    </row>
    <row r="93" spans="3:10" ht="12">
      <c r="C93" s="3"/>
      <c r="E93" s="3"/>
      <c r="F93" s="3"/>
      <c r="G93" s="3"/>
      <c r="I93" s="2"/>
      <c r="J93" s="2"/>
    </row>
    <row r="94" spans="3:10" ht="12">
      <c r="C94" s="3"/>
      <c r="E94" s="3"/>
      <c r="F94" s="3"/>
      <c r="G94" s="3"/>
      <c r="I94" s="2"/>
      <c r="J94" s="2"/>
    </row>
    <row r="95" spans="3:10" ht="12">
      <c r="C95" s="3"/>
      <c r="E95" s="3"/>
      <c r="F95" s="3"/>
      <c r="G95" s="3"/>
      <c r="I95" s="2"/>
      <c r="J95" s="2"/>
    </row>
    <row r="96" spans="3:10" ht="12">
      <c r="C96" s="3"/>
      <c r="E96" s="3"/>
      <c r="F96" s="3"/>
      <c r="G96" s="3"/>
      <c r="I96" s="2"/>
      <c r="J96" s="2"/>
    </row>
    <row r="97" spans="3:10" ht="12">
      <c r="C97" s="3"/>
      <c r="E97" s="3"/>
      <c r="F97" s="3"/>
      <c r="G97" s="3"/>
      <c r="I97" s="2"/>
      <c r="J97" s="2"/>
    </row>
    <row r="98" spans="3:10" ht="12">
      <c r="C98" s="3"/>
      <c r="E98" s="3"/>
      <c r="F98" s="3"/>
      <c r="G98" s="3"/>
      <c r="I98" s="2"/>
      <c r="J98" s="2"/>
    </row>
    <row r="99" spans="3:10" ht="12">
      <c r="C99" s="3"/>
      <c r="E99" s="3"/>
      <c r="F99" s="3"/>
      <c r="G99" s="3"/>
      <c r="I99" s="2"/>
      <c r="J99" s="2"/>
    </row>
    <row r="100" spans="3:10" ht="12">
      <c r="C100" s="3"/>
      <c r="E100" s="3"/>
      <c r="F100" s="3"/>
      <c r="G100" s="3"/>
      <c r="I100" s="2"/>
      <c r="J100" s="2"/>
    </row>
    <row r="101" spans="3:10" ht="12">
      <c r="C101" s="3"/>
      <c r="E101" s="3"/>
      <c r="F101" s="3"/>
      <c r="G101" s="3"/>
      <c r="I101" s="2"/>
      <c r="J101" s="2"/>
    </row>
    <row r="102" spans="3:10" ht="12">
      <c r="C102" s="3"/>
      <c r="E102" s="3"/>
      <c r="F102" s="3"/>
      <c r="G102" s="3"/>
      <c r="I102" s="2"/>
      <c r="J102" s="2"/>
    </row>
    <row r="103" spans="3:10" ht="12">
      <c r="C103" s="3"/>
      <c r="E103" s="3"/>
      <c r="F103" s="3"/>
      <c r="G103" s="3"/>
      <c r="I103" s="2"/>
      <c r="J103" s="2"/>
    </row>
    <row r="104" spans="3:10" ht="12">
      <c r="C104" s="3"/>
      <c r="E104" s="3"/>
      <c r="F104" s="3"/>
      <c r="G104" s="3"/>
      <c r="I104" s="2"/>
      <c r="J104" s="2"/>
    </row>
    <row r="105" spans="3:10" ht="12">
      <c r="C105" s="3"/>
      <c r="E105" s="3"/>
      <c r="F105" s="3"/>
      <c r="G105" s="3"/>
      <c r="I105" s="2"/>
      <c r="J105" s="2"/>
    </row>
    <row r="106" spans="3:10" ht="12">
      <c r="C106" s="3"/>
      <c r="E106" s="3"/>
      <c r="F106" s="3"/>
      <c r="G106" s="3"/>
      <c r="I106" s="2"/>
      <c r="J106" s="2"/>
    </row>
    <row r="107" spans="3:10" ht="12">
      <c r="C107" s="3"/>
      <c r="E107" s="3"/>
      <c r="F107" s="3"/>
      <c r="G107" s="3"/>
      <c r="I107" s="2"/>
      <c r="J107" s="2"/>
    </row>
    <row r="108" spans="3:10" ht="12">
      <c r="C108" s="3"/>
      <c r="E108" s="3"/>
      <c r="F108" s="3"/>
      <c r="G108" s="3"/>
      <c r="I108" s="2"/>
      <c r="J108" s="2"/>
    </row>
    <row r="109" spans="3:10" ht="12">
      <c r="C109" s="3"/>
      <c r="E109" s="3"/>
      <c r="F109" s="3"/>
      <c r="G109" s="3"/>
      <c r="I109" s="2"/>
      <c r="J109" s="2"/>
    </row>
    <row r="110" spans="3:10" ht="12">
      <c r="C110" s="3"/>
      <c r="E110" s="3"/>
      <c r="F110" s="3"/>
      <c r="G110" s="3"/>
      <c r="I110" s="2"/>
      <c r="J110" s="2"/>
    </row>
    <row r="111" spans="3:10" ht="12">
      <c r="C111" s="3"/>
      <c r="E111" s="3"/>
      <c r="F111" s="3"/>
      <c r="G111" s="3"/>
      <c r="I111" s="2"/>
      <c r="J111" s="2"/>
    </row>
    <row r="112" spans="3:10" ht="12">
      <c r="C112" s="3"/>
      <c r="E112" s="3"/>
      <c r="F112" s="3"/>
      <c r="G112" s="3"/>
      <c r="I112" s="2"/>
      <c r="J112" s="2"/>
    </row>
    <row r="113" spans="3:10" ht="12">
      <c r="C113" s="3"/>
      <c r="E113" s="3"/>
      <c r="F113" s="3"/>
      <c r="G113" s="3"/>
      <c r="I113" s="2"/>
      <c r="J113" s="2"/>
    </row>
    <row r="114" spans="3:10" ht="12">
      <c r="C114" s="3"/>
      <c r="E114" s="3"/>
      <c r="F114" s="3"/>
      <c r="G114" s="3"/>
      <c r="I114" s="2"/>
      <c r="J114" s="2"/>
    </row>
    <row r="115" spans="3:10" ht="12">
      <c r="C115" s="3"/>
      <c r="E115" s="3"/>
      <c r="F115" s="3"/>
      <c r="G115" s="3"/>
      <c r="I115" s="2"/>
      <c r="J115" s="2"/>
    </row>
    <row r="116" spans="3:10" ht="12">
      <c r="C116" s="3"/>
      <c r="E116" s="3"/>
      <c r="F116" s="3"/>
      <c r="G116" s="3"/>
      <c r="I116" s="2"/>
      <c r="J116" s="2"/>
    </row>
    <row r="117" spans="3:10" ht="12">
      <c r="C117" s="3"/>
      <c r="E117" s="3"/>
      <c r="F117" s="3"/>
      <c r="G117" s="3"/>
      <c r="I117" s="2"/>
      <c r="J117" s="2"/>
    </row>
    <row r="118" spans="3:10" ht="12">
      <c r="C118" s="3"/>
      <c r="E118" s="3"/>
      <c r="F118" s="3"/>
      <c r="G118" s="3"/>
      <c r="I118" s="2"/>
      <c r="J118" s="2"/>
    </row>
    <row r="119" spans="3:10" ht="12">
      <c r="C119" s="3"/>
      <c r="E119" s="3"/>
      <c r="F119" s="3"/>
      <c r="G119" s="3"/>
      <c r="I119" s="2"/>
      <c r="J119" s="2"/>
    </row>
    <row r="120" spans="3:10" ht="12">
      <c r="C120" s="3"/>
      <c r="E120" s="3"/>
      <c r="F120" s="3"/>
      <c r="G120" s="3"/>
      <c r="I120" s="2"/>
      <c r="J120" s="2"/>
    </row>
    <row r="121" spans="3:10" ht="12">
      <c r="C121" s="3"/>
      <c r="E121" s="3"/>
      <c r="F121" s="3"/>
      <c r="G121" s="3"/>
      <c r="I121" s="2"/>
      <c r="J121" s="2"/>
    </row>
    <row r="122" spans="3:10" ht="12">
      <c r="C122" s="3"/>
      <c r="E122" s="3"/>
      <c r="F122" s="3"/>
      <c r="G122" s="3"/>
      <c r="I122" s="2"/>
      <c r="J122" s="2"/>
    </row>
    <row r="123" spans="3:10" ht="12">
      <c r="C123" s="3"/>
      <c r="E123" s="3"/>
      <c r="F123" s="3"/>
      <c r="G123" s="3"/>
      <c r="I123" s="2"/>
      <c r="J123" s="2"/>
    </row>
    <row r="124" spans="3:10" ht="12">
      <c r="C124" s="3"/>
      <c r="E124" s="3"/>
      <c r="F124" s="3"/>
      <c r="G124" s="3"/>
      <c r="I124" s="2"/>
      <c r="J124" s="2"/>
    </row>
    <row r="125" spans="3:10" ht="12">
      <c r="C125" s="3"/>
      <c r="E125" s="3"/>
      <c r="F125" s="3"/>
      <c r="G125" s="3"/>
      <c r="I125" s="2"/>
      <c r="J125" s="2"/>
    </row>
    <row r="126" spans="3:10" ht="12">
      <c r="C126" s="3"/>
      <c r="E126" s="3"/>
      <c r="F126" s="3"/>
      <c r="G126" s="3"/>
      <c r="I126" s="2"/>
      <c r="J126" s="2"/>
    </row>
    <row r="127" spans="3:10" ht="12">
      <c r="C127" s="3"/>
      <c r="E127" s="3"/>
      <c r="F127" s="3"/>
      <c r="G127" s="3"/>
      <c r="I127" s="2"/>
      <c r="J127" s="2"/>
    </row>
    <row r="128" spans="3:10" ht="12">
      <c r="C128" s="3"/>
      <c r="E128" s="3"/>
      <c r="F128" s="3"/>
      <c r="G128" s="3"/>
      <c r="I128" s="2"/>
      <c r="J128" s="2"/>
    </row>
    <row r="129" spans="3:10" ht="12">
      <c r="C129" s="3"/>
      <c r="E129" s="3"/>
      <c r="F129" s="3"/>
      <c r="G129" s="3"/>
      <c r="I129" s="2"/>
      <c r="J129" s="2"/>
    </row>
    <row r="130" spans="3:10" ht="12">
      <c r="C130" s="3"/>
      <c r="E130" s="3"/>
      <c r="F130" s="3"/>
      <c r="G130" s="3"/>
      <c r="I130" s="2"/>
      <c r="J130" s="2"/>
    </row>
    <row r="131" spans="3:10" ht="12">
      <c r="C131" s="3"/>
      <c r="E131" s="3"/>
      <c r="F131" s="3"/>
      <c r="G131" s="3"/>
      <c r="I131" s="2"/>
      <c r="J131" s="2"/>
    </row>
    <row r="132" spans="3:10" ht="12">
      <c r="C132" s="3"/>
      <c r="E132" s="3"/>
      <c r="F132" s="3"/>
      <c r="G132" s="3"/>
      <c r="I132" s="2"/>
      <c r="J132" s="2"/>
    </row>
    <row r="133" spans="3:10" ht="12">
      <c r="C133" s="3"/>
      <c r="E133" s="3"/>
      <c r="F133" s="3"/>
      <c r="G133" s="3"/>
      <c r="I133" s="2"/>
      <c r="J133" s="2"/>
    </row>
    <row r="134" spans="3:10" ht="12">
      <c r="C134" s="3"/>
      <c r="E134" s="3"/>
      <c r="F134" s="3"/>
      <c r="G134" s="3"/>
      <c r="I134" s="2"/>
      <c r="J134" s="2"/>
    </row>
    <row r="135" spans="3:10" ht="12">
      <c r="C135" s="3"/>
      <c r="E135" s="3"/>
      <c r="F135" s="3"/>
      <c r="G135" s="3"/>
      <c r="I135" s="2"/>
      <c r="J135" s="2"/>
    </row>
    <row r="136" spans="3:10" ht="12">
      <c r="C136" s="3"/>
      <c r="E136" s="3"/>
      <c r="F136" s="3"/>
      <c r="G136" s="3"/>
      <c r="I136" s="2"/>
      <c r="J136" s="2"/>
    </row>
    <row r="137" spans="3:10" ht="12">
      <c r="C137" s="3"/>
      <c r="E137" s="3"/>
      <c r="F137" s="3"/>
      <c r="G137" s="3"/>
      <c r="I137" s="2"/>
      <c r="J137" s="2"/>
    </row>
    <row r="138" spans="3:10" ht="12">
      <c r="C138" s="3"/>
      <c r="E138" s="3"/>
      <c r="F138" s="3"/>
      <c r="G138" s="3"/>
      <c r="I138" s="2"/>
      <c r="J138" s="2"/>
    </row>
    <row r="139" spans="3:10" ht="12">
      <c r="C139" s="3"/>
      <c r="E139" s="3"/>
      <c r="F139" s="3"/>
      <c r="G139" s="3"/>
      <c r="I139" s="2"/>
      <c r="J139" s="2"/>
    </row>
    <row r="140" spans="3:10" ht="12">
      <c r="C140" s="3"/>
      <c r="E140" s="3"/>
      <c r="F140" s="3"/>
      <c r="G140" s="3"/>
      <c r="I140" s="2"/>
      <c r="J140" s="2"/>
    </row>
    <row r="141" spans="3:10" ht="12">
      <c r="C141" s="3"/>
      <c r="E141" s="3"/>
      <c r="F141" s="3"/>
      <c r="G141" s="3"/>
      <c r="I141" s="2"/>
      <c r="J141" s="2"/>
    </row>
    <row r="142" spans="3:10" ht="12">
      <c r="C142" s="3"/>
      <c r="E142" s="3"/>
      <c r="F142" s="3"/>
      <c r="G142" s="3"/>
      <c r="I142" s="2"/>
      <c r="J142" s="2"/>
    </row>
    <row r="143" spans="3:10" ht="12">
      <c r="C143" s="3"/>
      <c r="E143" s="3"/>
      <c r="F143" s="3"/>
      <c r="G143" s="3"/>
      <c r="I143" s="2"/>
      <c r="J143" s="2"/>
    </row>
    <row r="144" spans="3:10" ht="12">
      <c r="C144" s="3"/>
      <c r="E144" s="3"/>
      <c r="F144" s="3"/>
      <c r="G144" s="3"/>
      <c r="I144" s="2"/>
      <c r="J144" s="2"/>
    </row>
    <row r="145" spans="3:10" ht="12">
      <c r="C145" s="3"/>
      <c r="E145" s="3"/>
      <c r="F145" s="3"/>
      <c r="G145" s="3"/>
      <c r="I145" s="2"/>
      <c r="J145" s="2"/>
    </row>
    <row r="146" spans="3:10" ht="12">
      <c r="C146" s="3"/>
      <c r="E146" s="3"/>
      <c r="F146" s="3"/>
      <c r="G146" s="3"/>
      <c r="I146" s="2"/>
      <c r="J146" s="2"/>
    </row>
    <row r="147" spans="3:10" ht="12">
      <c r="C147" s="3"/>
      <c r="E147" s="3"/>
      <c r="F147" s="3"/>
      <c r="G147" s="3"/>
      <c r="I147" s="2"/>
      <c r="J147" s="2"/>
    </row>
    <row r="148" spans="3:10" ht="12">
      <c r="C148" s="3"/>
      <c r="E148" s="3"/>
      <c r="F148" s="3"/>
      <c r="G148" s="3"/>
      <c r="I148" s="2"/>
      <c r="J148" s="2"/>
    </row>
    <row r="149" spans="3:10" ht="12">
      <c r="C149" s="3"/>
      <c r="E149" s="3"/>
      <c r="F149" s="3"/>
      <c r="G149" s="3"/>
      <c r="I149" s="2"/>
      <c r="J149" s="2"/>
    </row>
    <row r="150" spans="3:10" ht="12">
      <c r="C150" s="3"/>
      <c r="E150" s="3"/>
      <c r="F150" s="3"/>
      <c r="G150" s="3"/>
      <c r="I150" s="2"/>
      <c r="J150" s="2"/>
    </row>
    <row r="151" spans="3:10" ht="12">
      <c r="C151" s="3"/>
      <c r="E151" s="3"/>
      <c r="F151" s="3"/>
      <c r="G151" s="3"/>
      <c r="I151" s="2"/>
      <c r="J151" s="2"/>
    </row>
    <row r="152" spans="3:10" ht="12">
      <c r="C152" s="3"/>
      <c r="E152" s="3"/>
      <c r="F152" s="3"/>
      <c r="G152" s="3"/>
      <c r="I152" s="2"/>
      <c r="J152" s="2"/>
    </row>
    <row r="153" spans="3:10" ht="12">
      <c r="C153" s="3"/>
      <c r="E153" s="3"/>
      <c r="F153" s="3"/>
      <c r="G153" s="3"/>
      <c r="I153" s="2"/>
      <c r="J153" s="2"/>
    </row>
    <row r="154" spans="3:10" ht="12">
      <c r="C154" s="3"/>
      <c r="E154" s="3"/>
      <c r="F154" s="3"/>
      <c r="G154" s="3"/>
      <c r="I154" s="2"/>
      <c r="J154" s="2"/>
    </row>
    <row r="155" spans="3:10" ht="12">
      <c r="C155" s="3"/>
      <c r="E155" s="3"/>
      <c r="F155" s="3"/>
      <c r="G155" s="3"/>
      <c r="I155" s="2"/>
      <c r="J155" s="2"/>
    </row>
    <row r="156" spans="3:10" ht="12">
      <c r="C156" s="3"/>
      <c r="E156" s="3"/>
      <c r="F156" s="3"/>
      <c r="G156" s="3"/>
      <c r="I156" s="2"/>
      <c r="J156" s="2"/>
    </row>
    <row r="157" spans="3:10" ht="12">
      <c r="C157" s="3"/>
      <c r="E157" s="3"/>
      <c r="F157" s="3"/>
      <c r="G157" s="3"/>
      <c r="I157" s="2"/>
      <c r="J157" s="2"/>
    </row>
    <row r="158" spans="3:10" ht="12">
      <c r="C158" s="3"/>
      <c r="E158" s="3"/>
      <c r="F158" s="3"/>
      <c r="G158" s="3"/>
      <c r="I158" s="2"/>
      <c r="J158" s="2"/>
    </row>
    <row r="159" spans="3:10" ht="12">
      <c r="C159" s="3"/>
      <c r="E159" s="3"/>
      <c r="F159" s="3"/>
      <c r="G159" s="3"/>
      <c r="I159" s="2"/>
      <c r="J159" s="2"/>
    </row>
    <row r="160" spans="3:10" ht="12">
      <c r="C160" s="3"/>
      <c r="E160" s="3"/>
      <c r="F160" s="3"/>
      <c r="G160" s="3"/>
      <c r="I160" s="2"/>
      <c r="J160" s="2"/>
    </row>
    <row r="161" spans="3:10" ht="12">
      <c r="C161" s="3"/>
      <c r="E161" s="3"/>
      <c r="F161" s="3"/>
      <c r="G161" s="3"/>
      <c r="I161" s="2"/>
      <c r="J161" s="2"/>
    </row>
    <row r="162" spans="3:10" ht="12">
      <c r="C162" s="3"/>
      <c r="E162" s="3"/>
      <c r="F162" s="3"/>
      <c r="G162" s="3"/>
      <c r="I162" s="2"/>
      <c r="J162" s="2"/>
    </row>
    <row r="163" spans="3:10" ht="12">
      <c r="C163" s="3"/>
      <c r="E163" s="3"/>
      <c r="F163" s="3"/>
      <c r="G163" s="3"/>
      <c r="I163" s="2"/>
      <c r="J163" s="2"/>
    </row>
    <row r="164" spans="3:10" ht="12">
      <c r="C164" s="3"/>
      <c r="E164" s="3"/>
      <c r="F164" s="3"/>
      <c r="G164" s="3"/>
      <c r="I164" s="2"/>
      <c r="J164" s="2"/>
    </row>
    <row r="165" spans="3:10" ht="12">
      <c r="C165" s="3"/>
      <c r="E165" s="3"/>
      <c r="F165" s="3"/>
      <c r="G165" s="3"/>
      <c r="I165" s="2"/>
      <c r="J165" s="2"/>
    </row>
    <row r="166" spans="3:10" ht="12">
      <c r="C166" s="3"/>
      <c r="E166" s="3"/>
      <c r="F166" s="3"/>
      <c r="G166" s="3"/>
      <c r="I166" s="2"/>
      <c r="J166" s="2"/>
    </row>
    <row r="167" spans="3:10" ht="12">
      <c r="C167" s="3"/>
      <c r="E167" s="3"/>
      <c r="F167" s="3"/>
      <c r="G167" s="3"/>
      <c r="I167" s="2"/>
      <c r="J167" s="2"/>
    </row>
    <row r="168" spans="3:10" ht="12">
      <c r="C168" s="3"/>
      <c r="E168" s="3"/>
      <c r="F168" s="3"/>
      <c r="G168" s="3"/>
      <c r="I168" s="2"/>
      <c r="J168" s="2"/>
    </row>
    <row r="169" spans="3:10" ht="12">
      <c r="C169" s="3"/>
      <c r="E169" s="3"/>
      <c r="F169" s="3"/>
      <c r="G169" s="3"/>
      <c r="I169" s="2"/>
      <c r="J169" s="2"/>
    </row>
    <row r="170" spans="3:10" ht="12">
      <c r="C170" s="3"/>
      <c r="E170" s="3"/>
      <c r="F170" s="3"/>
      <c r="G170" s="3"/>
      <c r="I170" s="2"/>
      <c r="J170" s="2"/>
    </row>
    <row r="171" spans="3:10" ht="12">
      <c r="C171" s="3"/>
      <c r="E171" s="3"/>
      <c r="F171" s="3"/>
      <c r="G171" s="3"/>
      <c r="I171" s="2"/>
      <c r="J171" s="2"/>
    </row>
    <row r="172" spans="3:10" ht="12">
      <c r="C172" s="3"/>
      <c r="E172" s="3"/>
      <c r="F172" s="3"/>
      <c r="G172" s="3"/>
      <c r="I172" s="2"/>
      <c r="J172" s="2"/>
    </row>
    <row r="173" spans="3:10" ht="12">
      <c r="C173" s="3"/>
      <c r="E173" s="3"/>
      <c r="F173" s="3"/>
      <c r="G173" s="3"/>
      <c r="I173" s="2"/>
      <c r="J173" s="2"/>
    </row>
    <row r="174" spans="3:10" ht="12">
      <c r="C174" s="3"/>
      <c r="E174" s="3"/>
      <c r="F174" s="3"/>
      <c r="G174" s="3"/>
      <c r="I174" s="2"/>
      <c r="J174" s="2"/>
    </row>
    <row r="175" spans="3:10" ht="12">
      <c r="C175" s="3"/>
      <c r="E175" s="3"/>
      <c r="F175" s="3"/>
      <c r="G175" s="3"/>
      <c r="I175" s="2"/>
      <c r="J175" s="2"/>
    </row>
    <row r="176" spans="3:10" ht="12">
      <c r="C176" s="3"/>
      <c r="E176" s="3"/>
      <c r="F176" s="3"/>
      <c r="G176" s="3"/>
      <c r="I176" s="2"/>
      <c r="J176" s="2"/>
    </row>
    <row r="177" spans="3:10" ht="12">
      <c r="C177" s="3"/>
      <c r="E177" s="3"/>
      <c r="F177" s="3"/>
      <c r="G177" s="3"/>
      <c r="I177" s="2"/>
      <c r="J177" s="2"/>
    </row>
    <row r="178" spans="3:10" ht="12">
      <c r="C178" s="3"/>
      <c r="E178" s="3"/>
      <c r="F178" s="3"/>
      <c r="G178" s="3"/>
      <c r="I178" s="2"/>
      <c r="J178" s="2"/>
    </row>
    <row r="179" spans="3:10" ht="12">
      <c r="C179" s="3"/>
      <c r="E179" s="3"/>
      <c r="F179" s="3"/>
      <c r="G179" s="3"/>
      <c r="I179" s="2"/>
      <c r="J179" s="2"/>
    </row>
    <row r="180" spans="3:10" ht="12">
      <c r="C180" s="3"/>
      <c r="E180" s="3"/>
      <c r="F180" s="3"/>
      <c r="G180" s="3"/>
      <c r="I180" s="2"/>
      <c r="J180" s="2"/>
    </row>
    <row r="181" spans="3:10" ht="12">
      <c r="C181" s="3"/>
      <c r="E181" s="3"/>
      <c r="F181" s="3"/>
      <c r="G181" s="3"/>
      <c r="I181" s="2"/>
      <c r="J181" s="2"/>
    </row>
    <row r="182" spans="3:10" ht="12">
      <c r="C182" s="3"/>
      <c r="E182" s="3"/>
      <c r="F182" s="3"/>
      <c r="G182" s="3"/>
      <c r="I182" s="2"/>
      <c r="J182" s="2"/>
    </row>
    <row r="183" spans="3:10" ht="12">
      <c r="C183" s="3"/>
      <c r="E183" s="3"/>
      <c r="F183" s="3"/>
      <c r="G183" s="3"/>
      <c r="I183" s="2"/>
      <c r="J183" s="2"/>
    </row>
    <row r="184" spans="3:10" ht="12">
      <c r="C184" s="3"/>
      <c r="E184" s="3"/>
      <c r="F184" s="3"/>
      <c r="G184" s="3"/>
      <c r="I184" s="2"/>
      <c r="J184" s="2"/>
    </row>
    <row r="185" spans="3:10" ht="12">
      <c r="C185" s="3"/>
      <c r="E185" s="3"/>
      <c r="F185" s="3"/>
      <c r="G185" s="3"/>
      <c r="I185" s="2"/>
      <c r="J185" s="2"/>
    </row>
    <row r="186" spans="3:10" ht="12">
      <c r="C186" s="3"/>
      <c r="E186" s="3"/>
      <c r="F186" s="3"/>
      <c r="G186" s="3"/>
      <c r="I186" s="2"/>
      <c r="J186" s="2"/>
    </row>
    <row r="187" spans="3:10" ht="12">
      <c r="C187" s="3"/>
      <c r="E187" s="3"/>
      <c r="F187" s="3"/>
      <c r="G187" s="3"/>
      <c r="I187" s="2"/>
      <c r="J187" s="2"/>
    </row>
    <row r="188" spans="3:10" ht="12">
      <c r="C188" s="3"/>
      <c r="E188" s="3"/>
      <c r="F188" s="3"/>
      <c r="G188" s="3"/>
      <c r="I188" s="2"/>
      <c r="J188" s="2"/>
    </row>
    <row r="189" spans="3:10" ht="12">
      <c r="C189" s="3"/>
      <c r="E189" s="3"/>
      <c r="F189" s="3"/>
      <c r="G189" s="3"/>
      <c r="I189" s="2"/>
      <c r="J189" s="2"/>
    </row>
    <row r="190" spans="3:10" ht="12">
      <c r="C190" s="3"/>
      <c r="E190" s="3"/>
      <c r="F190" s="3"/>
      <c r="G190" s="3"/>
      <c r="I190" s="2"/>
      <c r="J190" s="2"/>
    </row>
    <row r="191" spans="3:10" ht="12">
      <c r="C191" s="3"/>
      <c r="E191" s="3"/>
      <c r="F191" s="3"/>
      <c r="G191" s="3"/>
      <c r="I191" s="2"/>
      <c r="J191" s="2"/>
    </row>
    <row r="192" spans="3:10" ht="12">
      <c r="C192" s="3"/>
      <c r="E192" s="3"/>
      <c r="F192" s="3"/>
      <c r="G192" s="3"/>
      <c r="I192" s="2"/>
      <c r="J192" s="2"/>
    </row>
    <row r="193" spans="3:10" ht="12">
      <c r="C193" s="3"/>
      <c r="E193" s="3"/>
      <c r="F193" s="3"/>
      <c r="G193" s="3"/>
      <c r="I193" s="2"/>
      <c r="J193" s="2"/>
    </row>
    <row r="194" spans="3:10" ht="12">
      <c r="C194" s="3"/>
      <c r="E194" s="3"/>
      <c r="F194" s="3"/>
      <c r="G194" s="3"/>
      <c r="I194" s="2"/>
      <c r="J194" s="2"/>
    </row>
    <row r="195" spans="3:10" ht="12">
      <c r="C195" s="3"/>
      <c r="E195" s="3"/>
      <c r="F195" s="3"/>
      <c r="G195" s="3"/>
      <c r="I195" s="2"/>
      <c r="J195" s="2"/>
    </row>
    <row r="196" spans="3:10" ht="12">
      <c r="C196" s="3"/>
      <c r="E196" s="3"/>
      <c r="F196" s="3"/>
      <c r="G196" s="3"/>
      <c r="I196" s="2"/>
      <c r="J196" s="2"/>
    </row>
    <row r="197" spans="3:10" ht="12">
      <c r="C197" s="3"/>
      <c r="E197" s="3"/>
      <c r="F197" s="3"/>
      <c r="G197" s="3"/>
      <c r="I197" s="2"/>
      <c r="J197" s="2"/>
    </row>
    <row r="198" spans="3:10" ht="12">
      <c r="C198" s="3"/>
      <c r="E198" s="3"/>
      <c r="F198" s="3"/>
      <c r="G198" s="3"/>
      <c r="I198" s="2"/>
      <c r="J198" s="2"/>
    </row>
    <row r="199" spans="3:10" ht="12">
      <c r="C199" s="3"/>
      <c r="E199" s="3"/>
      <c r="F199" s="3"/>
      <c r="G199" s="3"/>
      <c r="I199" s="2"/>
      <c r="J199" s="2"/>
    </row>
    <row r="200" spans="3:10" ht="12">
      <c r="C200" s="3"/>
      <c r="E200" s="3"/>
      <c r="F200" s="3"/>
      <c r="G200" s="3"/>
      <c r="I200" s="2"/>
      <c r="J200" s="2"/>
    </row>
    <row r="201" spans="3:10" ht="12">
      <c r="C201" s="3"/>
      <c r="E201" s="3"/>
      <c r="F201" s="3"/>
      <c r="G201" s="3"/>
      <c r="I201" s="2"/>
      <c r="J201" s="2"/>
    </row>
    <row r="202" spans="3:10" ht="12">
      <c r="C202" s="3"/>
      <c r="E202" s="3"/>
      <c r="F202" s="3"/>
      <c r="G202" s="3"/>
      <c r="I202" s="2"/>
      <c r="J202" s="2"/>
    </row>
    <row r="203" spans="3:10" ht="12">
      <c r="C203" s="3"/>
      <c r="E203" s="3"/>
      <c r="F203" s="3"/>
      <c r="G203" s="3"/>
      <c r="I203" s="2"/>
      <c r="J203" s="2"/>
    </row>
    <row r="204" spans="3:10" ht="12">
      <c r="C204" s="3"/>
      <c r="E204" s="3"/>
      <c r="F204" s="3"/>
      <c r="G204" s="3"/>
      <c r="I204" s="2"/>
      <c r="J204" s="2"/>
    </row>
    <row r="205" spans="3:10" ht="12">
      <c r="C205" s="3"/>
      <c r="E205" s="3"/>
      <c r="F205" s="3"/>
      <c r="G205" s="3"/>
      <c r="I205" s="2"/>
      <c r="J205" s="2"/>
    </row>
    <row r="206" spans="3:10" ht="12">
      <c r="C206" s="3"/>
      <c r="E206" s="3"/>
      <c r="F206" s="3"/>
      <c r="G206" s="3"/>
      <c r="I206" s="2"/>
      <c r="J206" s="2"/>
    </row>
    <row r="207" spans="3:10" ht="12">
      <c r="C207" s="3"/>
      <c r="E207" s="3"/>
      <c r="F207" s="3"/>
      <c r="G207" s="3"/>
      <c r="I207" s="2"/>
      <c r="J207" s="2"/>
    </row>
    <row r="208" spans="3:10" ht="12">
      <c r="C208" s="3"/>
      <c r="E208" s="3"/>
      <c r="F208" s="3"/>
      <c r="G208" s="3"/>
      <c r="I208" s="2"/>
      <c r="J208" s="2"/>
    </row>
    <row r="209" spans="3:10" ht="12">
      <c r="C209" s="3"/>
      <c r="E209" s="3"/>
      <c r="F209" s="3"/>
      <c r="G209" s="3"/>
      <c r="I209" s="2"/>
      <c r="J209" s="2"/>
    </row>
    <row r="210" spans="3:10" ht="12">
      <c r="C210" s="3"/>
      <c r="E210" s="3"/>
      <c r="F210" s="3"/>
      <c r="G210" s="3"/>
      <c r="I210" s="2"/>
      <c r="J210" s="2"/>
    </row>
    <row r="211" spans="3:10" ht="12">
      <c r="C211" s="3"/>
      <c r="E211" s="3"/>
      <c r="F211" s="3"/>
      <c r="G211" s="3"/>
      <c r="I211" s="2"/>
      <c r="J211" s="2"/>
    </row>
    <row r="212" spans="3:10" ht="12">
      <c r="C212" s="3"/>
      <c r="E212" s="3"/>
      <c r="F212" s="3"/>
      <c r="G212" s="3"/>
      <c r="I212" s="2"/>
      <c r="J212" s="2"/>
    </row>
    <row r="213" spans="3:10" ht="12">
      <c r="C213" s="3"/>
      <c r="E213" s="3"/>
      <c r="F213" s="3"/>
      <c r="G213" s="3"/>
      <c r="I213" s="2"/>
      <c r="J213" s="2"/>
    </row>
    <row r="214" spans="3:10" ht="12">
      <c r="C214" s="3"/>
      <c r="E214" s="3"/>
      <c r="F214" s="3"/>
      <c r="G214" s="3"/>
      <c r="I214" s="2"/>
      <c r="J214" s="2"/>
    </row>
    <row r="215" spans="3:10" ht="12">
      <c r="C215" s="3"/>
      <c r="E215" s="3"/>
      <c r="F215" s="3"/>
      <c r="G215" s="3"/>
      <c r="I215" s="2"/>
      <c r="J215" s="2"/>
    </row>
    <row r="216" spans="3:10" ht="12">
      <c r="C216" s="3"/>
      <c r="E216" s="3"/>
      <c r="F216" s="3"/>
      <c r="G216" s="3"/>
      <c r="I216" s="2"/>
      <c r="J216" s="2"/>
    </row>
    <row r="217" spans="3:10" ht="12">
      <c r="C217" s="3"/>
      <c r="E217" s="3"/>
      <c r="F217" s="3"/>
      <c r="G217" s="3"/>
      <c r="I217" s="2"/>
      <c r="J217" s="2"/>
    </row>
    <row r="218" spans="3:10" ht="12">
      <c r="C218" s="3"/>
      <c r="E218" s="3"/>
      <c r="F218" s="3"/>
      <c r="G218" s="3"/>
      <c r="I218" s="2"/>
      <c r="J218" s="2"/>
    </row>
    <row r="219" spans="3:10" ht="12">
      <c r="C219" s="3"/>
      <c r="E219" s="3"/>
      <c r="F219" s="3"/>
      <c r="G219" s="3"/>
      <c r="I219" s="2"/>
      <c r="J219" s="2"/>
    </row>
    <row r="220" spans="3:10" ht="12">
      <c r="C220" s="3"/>
      <c r="E220" s="3"/>
      <c r="F220" s="3"/>
      <c r="G220" s="3"/>
      <c r="I220" s="2"/>
      <c r="J220" s="2"/>
    </row>
    <row r="221" spans="3:10" ht="12">
      <c r="C221" s="3"/>
      <c r="E221" s="3"/>
      <c r="F221" s="3"/>
      <c r="G221" s="3"/>
      <c r="I221" s="2"/>
      <c r="J221" s="2"/>
    </row>
    <row r="222" spans="3:10" ht="12">
      <c r="C222" s="3"/>
      <c r="E222" s="3"/>
      <c r="F222" s="3"/>
      <c r="G222" s="3"/>
      <c r="I222" s="2"/>
      <c r="J222" s="2"/>
    </row>
    <row r="223" spans="3:10" ht="12">
      <c r="C223" s="3"/>
      <c r="E223" s="3"/>
      <c r="F223" s="3"/>
      <c r="G223" s="3"/>
      <c r="I223" s="2"/>
      <c r="J223" s="2"/>
    </row>
    <row r="224" spans="3:10" ht="12">
      <c r="C224" s="3"/>
      <c r="E224" s="3"/>
      <c r="F224" s="3"/>
      <c r="G224" s="3"/>
      <c r="I224" s="2"/>
      <c r="J224" s="2"/>
    </row>
    <row r="225" spans="3:10" ht="12">
      <c r="C225" s="3"/>
      <c r="E225" s="3"/>
      <c r="F225" s="3"/>
      <c r="G225" s="3"/>
      <c r="I225" s="2"/>
      <c r="J225" s="2"/>
    </row>
    <row r="226" spans="3:10" ht="12">
      <c r="C226" s="3"/>
      <c r="E226" s="3"/>
      <c r="F226" s="3"/>
      <c r="G226" s="3"/>
      <c r="I226" s="2"/>
      <c r="J226" s="2"/>
    </row>
    <row r="227" spans="3:10" ht="12">
      <c r="C227" s="3"/>
      <c r="E227" s="3"/>
      <c r="F227" s="3"/>
      <c r="G227" s="3"/>
      <c r="I227" s="2"/>
      <c r="J227" s="2"/>
    </row>
    <row r="228" spans="3:10" ht="12">
      <c r="C228" s="3"/>
      <c r="E228" s="3"/>
      <c r="F228" s="3"/>
      <c r="G228" s="3"/>
      <c r="I228" s="2"/>
      <c r="J228" s="2"/>
    </row>
    <row r="229" spans="3:10" ht="12">
      <c r="C229" s="3"/>
      <c r="E229" s="3"/>
      <c r="F229" s="3"/>
      <c r="G229" s="3"/>
      <c r="I229" s="2"/>
      <c r="J229" s="2"/>
    </row>
    <row r="230" spans="3:10" ht="12">
      <c r="C230" s="3"/>
      <c r="E230" s="3"/>
      <c r="F230" s="3"/>
      <c r="G230" s="3"/>
      <c r="I230" s="2"/>
      <c r="J230" s="2"/>
    </row>
    <row r="231" spans="3:10" ht="12">
      <c r="C231" s="3"/>
      <c r="E231" s="3"/>
      <c r="F231" s="3"/>
      <c r="G231" s="3"/>
      <c r="I231" s="2"/>
      <c r="J231" s="2"/>
    </row>
    <row r="232" spans="3:10" ht="12">
      <c r="C232" s="3"/>
      <c r="E232" s="3"/>
      <c r="F232" s="3"/>
      <c r="G232" s="3"/>
      <c r="I232" s="2"/>
      <c r="J232" s="2"/>
    </row>
    <row r="233" spans="3:10" ht="12">
      <c r="C233" s="3"/>
      <c r="E233" s="3"/>
      <c r="F233" s="3"/>
      <c r="G233" s="3"/>
      <c r="I233" s="2"/>
      <c r="J233" s="2"/>
    </row>
    <row r="234" spans="3:10" ht="12">
      <c r="C234" s="3"/>
      <c r="E234" s="3"/>
      <c r="F234" s="3"/>
      <c r="G234" s="3"/>
      <c r="I234" s="2"/>
      <c r="J234" s="2"/>
    </row>
    <row r="235" spans="3:10" ht="12">
      <c r="C235" s="3"/>
      <c r="E235" s="3"/>
      <c r="F235" s="3"/>
      <c r="G235" s="3"/>
      <c r="I235" s="2"/>
      <c r="J235" s="2"/>
    </row>
    <row r="236" spans="3:10" ht="12">
      <c r="C236" s="3"/>
      <c r="E236" s="3"/>
      <c r="F236" s="3"/>
      <c r="G236" s="3"/>
      <c r="I236" s="2"/>
      <c r="J236" s="2"/>
    </row>
    <row r="237" spans="3:10" ht="12">
      <c r="C237" s="3"/>
      <c r="E237" s="3"/>
      <c r="F237" s="3"/>
      <c r="G237" s="3"/>
      <c r="I237" s="2"/>
      <c r="J237" s="2"/>
    </row>
    <row r="238" spans="3:10" ht="12">
      <c r="C238" s="3"/>
      <c r="E238" s="3"/>
      <c r="F238" s="3"/>
      <c r="G238" s="3"/>
      <c r="I238" s="2"/>
      <c r="J238" s="2"/>
    </row>
    <row r="239" spans="3:10" ht="12">
      <c r="C239" s="3"/>
      <c r="E239" s="3"/>
      <c r="F239" s="3"/>
      <c r="G239" s="3"/>
      <c r="I239" s="2"/>
      <c r="J239" s="2"/>
    </row>
    <row r="240" spans="3:10" ht="12">
      <c r="C240" s="3"/>
      <c r="E240" s="3"/>
      <c r="F240" s="3"/>
      <c r="G240" s="3"/>
      <c r="I240" s="2"/>
      <c r="J240" s="2"/>
    </row>
    <row r="241" spans="3:10" ht="12">
      <c r="C241" s="3"/>
      <c r="E241" s="3"/>
      <c r="F241" s="3"/>
      <c r="G241" s="3"/>
      <c r="I241" s="2"/>
      <c r="J241" s="2"/>
    </row>
    <row r="242" spans="3:10" ht="12">
      <c r="C242" s="3"/>
      <c r="E242" s="3"/>
      <c r="F242" s="3"/>
      <c r="G242" s="3"/>
      <c r="I242" s="2"/>
      <c r="J242" s="2"/>
    </row>
    <row r="243" spans="3:10" ht="12">
      <c r="C243" s="3"/>
      <c r="E243" s="3"/>
      <c r="F243" s="3"/>
      <c r="G243" s="3"/>
      <c r="I243" s="2"/>
      <c r="J243" s="2"/>
    </row>
    <row r="244" spans="3:10" ht="12">
      <c r="C244" s="3"/>
      <c r="E244" s="3"/>
      <c r="F244" s="3"/>
      <c r="G244" s="3"/>
      <c r="I244" s="2"/>
      <c r="J244" s="2"/>
    </row>
    <row r="245" spans="3:10" ht="12">
      <c r="C245" s="3"/>
      <c r="E245" s="3"/>
      <c r="F245" s="3"/>
      <c r="G245" s="3"/>
      <c r="I245" s="2"/>
      <c r="J245" s="2"/>
    </row>
    <row r="246" spans="3:10" ht="12">
      <c r="C246" s="3"/>
      <c r="E246" s="3"/>
      <c r="F246" s="3"/>
      <c r="G246" s="3"/>
      <c r="I246" s="2"/>
      <c r="J246" s="2"/>
    </row>
    <row r="247" spans="3:10" ht="12">
      <c r="C247" s="3"/>
      <c r="E247" s="3"/>
      <c r="F247" s="3"/>
      <c r="G247" s="3"/>
      <c r="I247" s="2"/>
      <c r="J247" s="2"/>
    </row>
    <row r="248" spans="3:10" ht="12">
      <c r="C248" s="3"/>
      <c r="E248" s="3"/>
      <c r="F248" s="3"/>
      <c r="G248" s="3"/>
      <c r="I248" s="2"/>
      <c r="J248" s="2"/>
    </row>
    <row r="249" spans="3:10" ht="12">
      <c r="C249" s="3"/>
      <c r="E249" s="3"/>
      <c r="F249" s="3"/>
      <c r="G249" s="3"/>
      <c r="I249" s="2"/>
      <c r="J249" s="2"/>
    </row>
    <row r="250" spans="3:10" ht="12">
      <c r="C250" s="3"/>
      <c r="E250" s="3"/>
      <c r="F250" s="3"/>
      <c r="G250" s="3"/>
      <c r="I250" s="2"/>
      <c r="J250" s="2"/>
    </row>
    <row r="251" spans="3:10" ht="12">
      <c r="C251" s="3"/>
      <c r="E251" s="3"/>
      <c r="F251" s="3"/>
      <c r="G251" s="3"/>
      <c r="I251" s="2"/>
      <c r="J251" s="2"/>
    </row>
    <row r="252" spans="3:10" ht="12">
      <c r="C252" s="3"/>
      <c r="E252" s="3"/>
      <c r="F252" s="3"/>
      <c r="G252" s="3"/>
      <c r="I252" s="2"/>
      <c r="J252" s="2"/>
    </row>
    <row r="253" spans="3:10" ht="12">
      <c r="C253" s="3"/>
      <c r="E253" s="3"/>
      <c r="F253" s="3"/>
      <c r="G253" s="3"/>
      <c r="I253" s="2"/>
      <c r="J253" s="2"/>
    </row>
    <row r="254" spans="3:10" ht="12">
      <c r="C254" s="3"/>
      <c r="E254" s="3"/>
      <c r="F254" s="3"/>
      <c r="G254" s="3"/>
      <c r="I254" s="2"/>
      <c r="J254" s="2"/>
    </row>
    <row r="255" spans="3:10" ht="12">
      <c r="C255" s="3"/>
      <c r="E255" s="3"/>
      <c r="F255" s="3"/>
      <c r="G255" s="3"/>
      <c r="I255" s="2"/>
      <c r="J255" s="2"/>
    </row>
    <row r="256" spans="3:10" ht="12">
      <c r="C256" s="3"/>
      <c r="E256" s="3"/>
      <c r="F256" s="3"/>
      <c r="G256" s="3"/>
      <c r="I256" s="2"/>
      <c r="J256" s="2"/>
    </row>
    <row r="257" spans="3:10" ht="12">
      <c r="C257" s="3"/>
      <c r="E257" s="3"/>
      <c r="F257" s="3"/>
      <c r="G257" s="3"/>
      <c r="I257" s="2"/>
      <c r="J257" s="2"/>
    </row>
    <row r="258" spans="3:10" ht="12">
      <c r="C258" s="3"/>
      <c r="E258" s="3"/>
      <c r="F258" s="3"/>
      <c r="G258" s="3"/>
      <c r="I258" s="2"/>
      <c r="J258" s="2"/>
    </row>
    <row r="259" spans="3:10" ht="12">
      <c r="C259" s="3"/>
      <c r="E259" s="3"/>
      <c r="F259" s="3"/>
      <c r="G259" s="3"/>
      <c r="I259" s="2"/>
      <c r="J259" s="2"/>
    </row>
    <row r="260" spans="3:10" ht="12">
      <c r="C260" s="3"/>
      <c r="E260" s="3"/>
      <c r="F260" s="3"/>
      <c r="G260" s="3"/>
      <c r="I260" s="2"/>
      <c r="J260" s="2"/>
    </row>
    <row r="261" spans="3:10" ht="12">
      <c r="C261" s="3"/>
      <c r="E261" s="3"/>
      <c r="F261" s="3"/>
      <c r="G261" s="3"/>
      <c r="I261" s="2"/>
      <c r="J261" s="2"/>
    </row>
    <row r="262" spans="3:10" ht="12">
      <c r="C262" s="3"/>
      <c r="E262" s="3"/>
      <c r="F262" s="3"/>
      <c r="G262" s="3"/>
      <c r="I262" s="2"/>
      <c r="J262" s="2"/>
    </row>
    <row r="263" spans="3:10" ht="12">
      <c r="C263" s="3"/>
      <c r="E263" s="3"/>
      <c r="F263" s="3"/>
      <c r="G263" s="3"/>
      <c r="I263" s="2"/>
      <c r="J263" s="2"/>
    </row>
    <row r="264" spans="3:10" ht="12">
      <c r="C264" s="3"/>
      <c r="E264" s="3"/>
      <c r="F264" s="3"/>
      <c r="G264" s="3"/>
      <c r="I264" s="2"/>
      <c r="J264" s="2"/>
    </row>
    <row r="265" spans="3:10" ht="12">
      <c r="C265" s="3"/>
      <c r="E265" s="3"/>
      <c r="F265" s="3"/>
      <c r="G265" s="3"/>
      <c r="I265" s="2"/>
      <c r="J265" s="2"/>
    </row>
    <row r="266" spans="3:10" ht="12">
      <c r="C266" s="3"/>
      <c r="E266" s="3"/>
      <c r="F266" s="3"/>
      <c r="G266" s="3"/>
      <c r="I266" s="2"/>
      <c r="J266" s="2"/>
    </row>
    <row r="267" spans="3:10" ht="12">
      <c r="C267" s="3"/>
      <c r="E267" s="3"/>
      <c r="F267" s="3"/>
      <c r="G267" s="3"/>
      <c r="I267" s="2"/>
      <c r="J267" s="2"/>
    </row>
    <row r="268" spans="3:10" ht="12">
      <c r="C268" s="3"/>
      <c r="E268" s="3"/>
      <c r="F268" s="3"/>
      <c r="G268" s="3"/>
      <c r="I268" s="2"/>
      <c r="J268" s="2"/>
    </row>
    <row r="269" spans="3:10" ht="12">
      <c r="C269" s="3"/>
      <c r="E269" s="3"/>
      <c r="F269" s="3"/>
      <c r="G269" s="3"/>
      <c r="I269" s="2"/>
      <c r="J269" s="2"/>
    </row>
    <row r="270" spans="3:10" ht="12">
      <c r="C270" s="3"/>
      <c r="E270" s="3"/>
      <c r="F270" s="3"/>
      <c r="G270" s="3"/>
      <c r="I270" s="2"/>
      <c r="J270" s="2"/>
    </row>
    <row r="271" spans="3:10" ht="12">
      <c r="C271" s="3"/>
      <c r="E271" s="3"/>
      <c r="F271" s="3"/>
      <c r="G271" s="3"/>
      <c r="I271" s="2"/>
      <c r="J271" s="2"/>
    </row>
    <row r="272" spans="3:10" ht="12">
      <c r="C272" s="3"/>
      <c r="E272" s="3"/>
      <c r="F272" s="3"/>
      <c r="G272" s="3"/>
      <c r="I272" s="2"/>
      <c r="J272" s="2"/>
    </row>
    <row r="273" spans="3:10" ht="12">
      <c r="C273" s="3"/>
      <c r="E273" s="3"/>
      <c r="F273" s="3"/>
      <c r="G273" s="3"/>
      <c r="I273" s="2"/>
      <c r="J273" s="2"/>
    </row>
    <row r="274" spans="3:10" ht="12">
      <c r="C274" s="3"/>
      <c r="E274" s="3"/>
      <c r="F274" s="3"/>
      <c r="G274" s="3"/>
      <c r="I274" s="2"/>
      <c r="J274" s="2"/>
    </row>
    <row r="275" spans="3:10" ht="12">
      <c r="C275" s="3"/>
      <c r="E275" s="3"/>
      <c r="F275" s="3"/>
      <c r="G275" s="3"/>
      <c r="I275" s="2"/>
      <c r="J275" s="2"/>
    </row>
    <row r="276" spans="3:10" ht="12">
      <c r="C276" s="3"/>
      <c r="E276" s="3"/>
      <c r="F276" s="3"/>
      <c r="G276" s="3"/>
      <c r="I276" s="2"/>
      <c r="J276" s="2"/>
    </row>
    <row r="277" spans="3:10" ht="12">
      <c r="C277" s="3"/>
      <c r="E277" s="3"/>
      <c r="F277" s="3"/>
      <c r="G277" s="3"/>
      <c r="I277" s="2"/>
      <c r="J277" s="2"/>
    </row>
    <row r="278" spans="3:10" ht="12">
      <c r="C278" s="3"/>
      <c r="E278" s="3"/>
      <c r="F278" s="3"/>
      <c r="G278" s="3"/>
      <c r="I278" s="2"/>
      <c r="J278" s="2"/>
    </row>
    <row r="279" spans="3:10" ht="12">
      <c r="C279" s="3"/>
      <c r="E279" s="3"/>
      <c r="F279" s="3"/>
      <c r="G279" s="3"/>
      <c r="I279" s="2"/>
      <c r="J279" s="2"/>
    </row>
    <row r="280" spans="3:10" ht="12">
      <c r="C280" s="3"/>
      <c r="E280" s="3"/>
      <c r="F280" s="3"/>
      <c r="G280" s="3"/>
      <c r="I280" s="2"/>
      <c r="J280" s="2"/>
    </row>
    <row r="281" spans="3:10" ht="12">
      <c r="C281" s="3"/>
      <c r="E281" s="3"/>
      <c r="F281" s="3"/>
      <c r="G281" s="3"/>
      <c r="I281" s="2"/>
      <c r="J281" s="2"/>
    </row>
    <row r="282" spans="3:10" ht="12">
      <c r="C282" s="3"/>
      <c r="E282" s="3"/>
      <c r="F282" s="3"/>
      <c r="G282" s="3"/>
      <c r="I282" s="2"/>
      <c r="J282" s="2"/>
    </row>
    <row r="283" spans="3:10" ht="12">
      <c r="C283" s="3"/>
      <c r="E283" s="3"/>
      <c r="F283" s="3"/>
      <c r="G283" s="3"/>
      <c r="I283" s="2"/>
      <c r="J283" s="2"/>
    </row>
    <row r="284" spans="3:10" ht="12">
      <c r="C284" s="3"/>
      <c r="E284" s="3"/>
      <c r="F284" s="3"/>
      <c r="G284" s="3"/>
      <c r="I284" s="2"/>
      <c r="J284" s="2"/>
    </row>
    <row r="285" spans="3:10" ht="12">
      <c r="C285" s="3"/>
      <c r="E285" s="3"/>
      <c r="F285" s="3"/>
      <c r="G285" s="3"/>
      <c r="I285" s="2"/>
      <c r="J285" s="2"/>
    </row>
    <row r="286" spans="3:10" ht="12">
      <c r="C286" s="3"/>
      <c r="E286" s="3"/>
      <c r="F286" s="3"/>
      <c r="G286" s="3"/>
      <c r="I286" s="2"/>
      <c r="J286" s="2"/>
    </row>
    <row r="287" spans="3:10" ht="12">
      <c r="C287" s="3"/>
      <c r="E287" s="3"/>
      <c r="F287" s="3"/>
      <c r="G287" s="3"/>
      <c r="I287" s="2"/>
      <c r="J287" s="2"/>
    </row>
    <row r="288" spans="3:10" ht="12">
      <c r="C288" s="3"/>
      <c r="E288" s="3"/>
      <c r="F288" s="3"/>
      <c r="G288" s="3"/>
      <c r="I288" s="2"/>
      <c r="J288" s="2"/>
    </row>
    <row r="289" spans="3:10" ht="12">
      <c r="C289" s="3"/>
      <c r="E289" s="3"/>
      <c r="F289" s="3"/>
      <c r="G289" s="3"/>
      <c r="I289" s="2"/>
      <c r="J289" s="2"/>
    </row>
    <row r="290" spans="3:10" ht="12">
      <c r="C290" s="3"/>
      <c r="E290" s="3"/>
      <c r="F290" s="3"/>
      <c r="G290" s="3"/>
      <c r="I290" s="2"/>
      <c r="J290" s="2"/>
    </row>
    <row r="291" spans="3:10" ht="12">
      <c r="C291" s="3"/>
      <c r="E291" s="3"/>
      <c r="F291" s="3"/>
      <c r="G291" s="3"/>
      <c r="I291" s="2"/>
      <c r="J291" s="2"/>
    </row>
    <row r="292" spans="3:10" ht="12">
      <c r="C292" s="3"/>
      <c r="E292" s="3"/>
      <c r="F292" s="3"/>
      <c r="G292" s="3"/>
      <c r="I292" s="2"/>
      <c r="J292" s="2"/>
    </row>
    <row r="293" spans="3:10" ht="12">
      <c r="C293" s="3"/>
      <c r="E293" s="3"/>
      <c r="F293" s="3"/>
      <c r="G293" s="3"/>
      <c r="I293" s="2"/>
      <c r="J293" s="2"/>
    </row>
    <row r="294" spans="3:10" ht="12">
      <c r="C294" s="3"/>
      <c r="E294" s="3"/>
      <c r="F294" s="3"/>
      <c r="G294" s="3"/>
      <c r="I294" s="2"/>
      <c r="J294" s="2"/>
    </row>
    <row r="295" spans="3:10" ht="12">
      <c r="C295" s="3"/>
      <c r="E295" s="3"/>
      <c r="F295" s="3"/>
      <c r="G295" s="3"/>
      <c r="I295" s="2"/>
      <c r="J295" s="2"/>
    </row>
    <row r="296" spans="3:10" ht="12">
      <c r="C296" s="3"/>
      <c r="E296" s="3"/>
      <c r="F296" s="3"/>
      <c r="G296" s="3"/>
      <c r="I296" s="2"/>
      <c r="J296" s="2"/>
    </row>
    <row r="297" spans="3:10" ht="12">
      <c r="C297" s="3"/>
      <c r="E297" s="3"/>
      <c r="F297" s="3"/>
      <c r="G297" s="3"/>
      <c r="I297" s="2"/>
      <c r="J297" s="2"/>
    </row>
    <row r="298" spans="3:10" ht="12">
      <c r="C298" s="3"/>
      <c r="E298" s="3"/>
      <c r="F298" s="3"/>
      <c r="G298" s="3"/>
      <c r="I298" s="2"/>
      <c r="J298" s="2"/>
    </row>
    <row r="299" spans="3:10" ht="12">
      <c r="C299" s="3"/>
      <c r="E299" s="3"/>
      <c r="F299" s="3"/>
      <c r="G299" s="3"/>
      <c r="I299" s="2"/>
      <c r="J299" s="2"/>
    </row>
    <row r="300" spans="3:10" ht="12">
      <c r="C300" s="3"/>
      <c r="E300" s="3"/>
      <c r="F300" s="3"/>
      <c r="G300" s="3"/>
      <c r="I300" s="2"/>
      <c r="J300" s="2"/>
    </row>
    <row r="301" spans="3:10" ht="12">
      <c r="C301" s="3"/>
      <c r="E301" s="3"/>
      <c r="F301" s="3"/>
      <c r="G301" s="3"/>
      <c r="I301" s="2"/>
      <c r="J301" s="2"/>
    </row>
    <row r="302" spans="3:10" ht="12">
      <c r="C302" s="3"/>
      <c r="E302" s="3"/>
      <c r="F302" s="3"/>
      <c r="G302" s="3"/>
      <c r="I302" s="2"/>
      <c r="J302" s="2"/>
    </row>
    <row r="303" spans="3:10" ht="12">
      <c r="C303" s="3"/>
      <c r="E303" s="3"/>
      <c r="F303" s="3"/>
      <c r="G303" s="3"/>
      <c r="I303" s="2"/>
      <c r="J303" s="2"/>
    </row>
    <row r="304" spans="3:10" ht="12">
      <c r="C304" s="3"/>
      <c r="E304" s="3"/>
      <c r="F304" s="3"/>
      <c r="G304" s="3"/>
      <c r="I304" s="2"/>
      <c r="J304" s="2"/>
    </row>
    <row r="305" spans="3:10" ht="12">
      <c r="C305" s="3"/>
      <c r="E305" s="3"/>
      <c r="F305" s="3"/>
      <c r="G305" s="3"/>
      <c r="I305" s="2"/>
      <c r="J305" s="2"/>
    </row>
    <row r="306" spans="3:10" ht="12">
      <c r="C306" s="3"/>
      <c r="E306" s="3"/>
      <c r="F306" s="3"/>
      <c r="G306" s="3"/>
      <c r="I306" s="2"/>
      <c r="J306" s="2"/>
    </row>
    <row r="307" spans="3:10" ht="12">
      <c r="C307" s="3"/>
      <c r="E307" s="3"/>
      <c r="F307" s="3"/>
      <c r="G307" s="3"/>
      <c r="I307" s="2"/>
      <c r="J307" s="2"/>
    </row>
    <row r="308" spans="3:10" ht="12">
      <c r="C308" s="3"/>
      <c r="E308" s="3"/>
      <c r="F308" s="3"/>
      <c r="G308" s="3"/>
      <c r="I308" s="2"/>
      <c r="J308" s="2"/>
    </row>
    <row r="309" spans="3:10" ht="12">
      <c r="C309" s="3"/>
      <c r="E309" s="3"/>
      <c r="F309" s="3"/>
      <c r="G309" s="3"/>
      <c r="I309" s="2"/>
      <c r="J309" s="2"/>
    </row>
    <row r="310" spans="3:10" ht="12">
      <c r="C310" s="3"/>
      <c r="E310" s="3"/>
      <c r="F310" s="3"/>
      <c r="G310" s="3"/>
      <c r="I310" s="2"/>
      <c r="J310" s="2"/>
    </row>
    <row r="311" spans="3:10" ht="12">
      <c r="C311" s="3"/>
      <c r="E311" s="3"/>
      <c r="F311" s="3"/>
      <c r="G311" s="3"/>
      <c r="I311" s="2"/>
      <c r="J311" s="2"/>
    </row>
    <row r="312" spans="3:10" ht="12">
      <c r="C312" s="3"/>
      <c r="E312" s="3"/>
      <c r="F312" s="3"/>
      <c r="G312" s="3"/>
      <c r="I312" s="2"/>
      <c r="J312" s="2"/>
    </row>
    <row r="313" spans="3:10" ht="12">
      <c r="C313" s="3"/>
      <c r="E313" s="3"/>
      <c r="F313" s="3"/>
      <c r="G313" s="3"/>
      <c r="I313" s="2"/>
      <c r="J313" s="2"/>
    </row>
    <row r="314" spans="3:10" ht="12">
      <c r="C314" s="3"/>
      <c r="E314" s="3"/>
      <c r="F314" s="3"/>
      <c r="G314" s="3"/>
      <c r="I314" s="2"/>
      <c r="J314" s="2"/>
    </row>
    <row r="315" spans="3:10" ht="12">
      <c r="C315" s="3"/>
      <c r="E315" s="3"/>
      <c r="F315" s="3"/>
      <c r="G315" s="3"/>
      <c r="I315" s="2"/>
      <c r="J315" s="2"/>
    </row>
    <row r="316" spans="3:10" ht="12">
      <c r="C316" s="3"/>
      <c r="E316" s="3"/>
      <c r="F316" s="3"/>
      <c r="G316" s="3"/>
      <c r="I316" s="2"/>
      <c r="J316" s="2"/>
    </row>
    <row r="317" spans="3:10" ht="12">
      <c r="C317" s="3"/>
      <c r="E317" s="3"/>
      <c r="F317" s="3"/>
      <c r="G317" s="3"/>
      <c r="I317" s="2"/>
      <c r="J317" s="2"/>
    </row>
    <row r="318" spans="3:10" ht="12">
      <c r="C318" s="3"/>
      <c r="E318" s="3"/>
      <c r="F318" s="3"/>
      <c r="G318" s="3"/>
      <c r="I318" s="2"/>
      <c r="J318" s="2"/>
    </row>
    <row r="319" spans="3:10" ht="12">
      <c r="C319" s="3"/>
      <c r="E319" s="3"/>
      <c r="F319" s="3"/>
      <c r="G319" s="3"/>
      <c r="I319" s="2"/>
      <c r="J319" s="2"/>
    </row>
    <row r="320" spans="3:10" ht="12">
      <c r="C320" s="3"/>
      <c r="E320" s="3"/>
      <c r="F320" s="3"/>
      <c r="G320" s="3"/>
      <c r="I320" s="2"/>
      <c r="J320" s="2"/>
    </row>
    <row r="321" spans="3:10" ht="12">
      <c r="C321" s="3"/>
      <c r="E321" s="3"/>
      <c r="F321" s="3"/>
      <c r="G321" s="3"/>
      <c r="I321" s="2"/>
      <c r="J321" s="2"/>
    </row>
    <row r="322" spans="3:10" ht="12">
      <c r="C322" s="3"/>
      <c r="E322" s="3"/>
      <c r="F322" s="3"/>
      <c r="G322" s="3"/>
      <c r="I322" s="2"/>
      <c r="J322" s="2"/>
    </row>
    <row r="323" spans="3:10" ht="12">
      <c r="C323" s="3"/>
      <c r="E323" s="3"/>
      <c r="F323" s="3"/>
      <c r="G323" s="3"/>
      <c r="I323" s="2"/>
      <c r="J323" s="2"/>
    </row>
    <row r="324" spans="3:10" ht="12">
      <c r="C324" s="3"/>
      <c r="E324" s="3"/>
      <c r="F324" s="3"/>
      <c r="G324" s="3"/>
      <c r="I324" s="2"/>
      <c r="J324" s="2"/>
    </row>
    <row r="325" spans="3:10" ht="12">
      <c r="C325" s="3"/>
      <c r="E325" s="3"/>
      <c r="F325" s="3"/>
      <c r="G325" s="3"/>
      <c r="I325" s="2"/>
      <c r="J325" s="2"/>
    </row>
    <row r="326" spans="3:10" ht="12">
      <c r="C326" s="3"/>
      <c r="E326" s="3"/>
      <c r="F326" s="3"/>
      <c r="G326" s="3"/>
      <c r="I326" s="2"/>
      <c r="J326" s="2"/>
    </row>
    <row r="327" spans="3:10" ht="12">
      <c r="C327" s="3"/>
      <c r="E327" s="3"/>
      <c r="F327" s="3"/>
      <c r="G327" s="3"/>
      <c r="I327" s="2"/>
      <c r="J327" s="2"/>
    </row>
    <row r="328" spans="3:10" ht="12">
      <c r="C328" s="3"/>
      <c r="E328" s="3"/>
      <c r="F328" s="3"/>
      <c r="G328" s="3"/>
      <c r="I328" s="2"/>
      <c r="J328" s="2"/>
    </row>
    <row r="329" spans="3:10" ht="12">
      <c r="C329" s="3"/>
      <c r="E329" s="3"/>
      <c r="F329" s="3"/>
      <c r="G329" s="3"/>
      <c r="I329" s="2"/>
      <c r="J329" s="2"/>
    </row>
    <row r="330" spans="3:10" ht="12">
      <c r="C330" s="3"/>
      <c r="E330" s="3"/>
      <c r="F330" s="3"/>
      <c r="G330" s="3"/>
      <c r="I330" s="2"/>
      <c r="J330" s="2"/>
    </row>
    <row r="331" spans="3:10" ht="12">
      <c r="C331" s="3"/>
      <c r="E331" s="3"/>
      <c r="F331" s="3"/>
      <c r="G331" s="3"/>
      <c r="I331" s="2"/>
      <c r="J331" s="2"/>
    </row>
    <row r="332" spans="3:9" ht="12">
      <c r="C332" s="3"/>
      <c r="E332" s="3"/>
      <c r="F332" s="3"/>
      <c r="G332" s="3"/>
      <c r="I332" s="2"/>
    </row>
    <row r="333" spans="3:9" ht="12">
      <c r="C333" s="3"/>
      <c r="E333" s="3"/>
      <c r="F333" s="3"/>
      <c r="G333" s="3"/>
      <c r="I333" s="2"/>
    </row>
    <row r="334" spans="3:9" ht="12">
      <c r="C334" s="3"/>
      <c r="E334" s="3"/>
      <c r="F334" s="3"/>
      <c r="G334" s="3"/>
      <c r="I334" s="2"/>
    </row>
  </sheetData>
  <sheetProtection/>
  <mergeCells count="19">
    <mergeCell ref="C1:J1"/>
    <mergeCell ref="A31:F31"/>
    <mergeCell ref="A30:F30"/>
    <mergeCell ref="A32:F32"/>
    <mergeCell ref="G27:I27"/>
    <mergeCell ref="G28:I28"/>
    <mergeCell ref="A26:F26"/>
    <mergeCell ref="A27:F27"/>
    <mergeCell ref="A28:F28"/>
    <mergeCell ref="A29:I29"/>
    <mergeCell ref="A33:F33"/>
    <mergeCell ref="A1:B1"/>
    <mergeCell ref="G26:I26"/>
    <mergeCell ref="A34:F34"/>
    <mergeCell ref="G30:I30"/>
    <mergeCell ref="G31:I31"/>
    <mergeCell ref="G32:I32"/>
    <mergeCell ref="G33:I33"/>
    <mergeCell ref="G34:I34"/>
  </mergeCells>
  <printOptions gridLines="1" horizontalCentered="1"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1"/>
  <headerFooter alignWithMargins="0">
    <oddFooter>&amp;L.&amp;CPagina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308"/>
  <sheetViews>
    <sheetView zoomScale="80" zoomScaleNormal="80" workbookViewId="0" topLeftCell="A7">
      <selection activeCell="B27" sqref="B27"/>
    </sheetView>
  </sheetViews>
  <sheetFormatPr defaultColWidth="18.421875" defaultRowHeight="12.75"/>
  <cols>
    <col min="1" max="1" width="3.7109375" style="2" customWidth="1"/>
    <col min="2" max="2" width="31.8515625" style="2" customWidth="1"/>
    <col min="3" max="3" width="10.7109375" style="2" bestFit="1" customWidth="1"/>
    <col min="4" max="4" width="5.57421875" style="2" customWidth="1"/>
    <col min="5" max="5" width="5.57421875" style="3" customWidth="1"/>
    <col min="6" max="6" width="9.00390625" style="2" customWidth="1"/>
    <col min="7" max="7" width="7.140625" style="2" bestFit="1" customWidth="1"/>
    <col min="8" max="8" width="7.140625" style="2" customWidth="1"/>
    <col min="9" max="9" width="5.7109375" style="2" customWidth="1"/>
    <col min="10" max="10" width="2.421875" style="1" customWidth="1"/>
    <col min="11" max="16384" width="18.421875" style="2" customWidth="1"/>
  </cols>
  <sheetData>
    <row r="1" spans="1:10" ht="15.75" customHeight="1">
      <c r="A1" s="42"/>
      <c r="B1" s="42"/>
      <c r="C1" s="42"/>
      <c r="D1" s="42"/>
      <c r="E1" s="42"/>
      <c r="F1" s="42"/>
      <c r="G1" s="42"/>
      <c r="H1" s="42"/>
      <c r="I1" s="42"/>
      <c r="J1" s="42"/>
    </row>
    <row r="2" spans="1:10" ht="15.75" customHeight="1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10" ht="15.75" customHeight="1">
      <c r="A3" s="42"/>
      <c r="B3" s="41" t="s">
        <v>75</v>
      </c>
      <c r="C3" s="42"/>
      <c r="D3" s="42"/>
      <c r="E3" s="42"/>
      <c r="F3" s="42"/>
      <c r="G3" s="42"/>
      <c r="H3" s="42"/>
      <c r="I3" s="42"/>
      <c r="J3" s="42"/>
    </row>
    <row r="4" spans="1:10" ht="15.75" customHeight="1">
      <c r="A4" s="42"/>
      <c r="B4" s="41" t="s">
        <v>76</v>
      </c>
      <c r="C4" s="42"/>
      <c r="D4" s="42"/>
      <c r="E4" s="42"/>
      <c r="F4" s="42"/>
      <c r="G4" s="42"/>
      <c r="H4" s="42"/>
      <c r="I4" s="42"/>
      <c r="J4" s="42"/>
    </row>
    <row r="5" spans="1:10" s="11" customFormat="1" ht="15.75" customHeight="1">
      <c r="A5" s="43"/>
      <c r="B5" s="41" t="s">
        <v>84</v>
      </c>
      <c r="C5" s="43"/>
      <c r="D5" s="44"/>
      <c r="E5" s="44"/>
      <c r="F5" s="44"/>
      <c r="G5" s="44"/>
      <c r="H5" s="44"/>
      <c r="I5" s="44"/>
      <c r="J5" s="44"/>
    </row>
    <row r="6" spans="1:10" s="11" customFormat="1" ht="15.75" customHeight="1">
      <c r="A6" s="45"/>
      <c r="B6" s="41" t="s">
        <v>85</v>
      </c>
      <c r="C6" s="45"/>
      <c r="D6" s="46"/>
      <c r="E6" s="46"/>
      <c r="F6" s="46"/>
      <c r="G6" s="46"/>
      <c r="H6" s="46"/>
      <c r="I6" s="46"/>
      <c r="J6" s="46"/>
    </row>
    <row r="7" spans="1:10" s="11" customFormat="1" ht="15.75" customHeight="1">
      <c r="A7" s="45"/>
      <c r="B7" s="41"/>
      <c r="C7" s="45"/>
      <c r="D7" s="46"/>
      <c r="E7" s="46"/>
      <c r="F7" s="46"/>
      <c r="G7" s="46"/>
      <c r="H7" s="46"/>
      <c r="I7" s="46"/>
      <c r="J7" s="46"/>
    </row>
    <row r="8" spans="1:10" s="11" customFormat="1" ht="15.75" customHeight="1" thickBot="1">
      <c r="A8" s="45"/>
      <c r="B8" s="45"/>
      <c r="C8" s="45"/>
      <c r="D8" s="46"/>
      <c r="E8" s="46"/>
      <c r="F8" s="46"/>
      <c r="G8" s="46"/>
      <c r="H8" s="46"/>
      <c r="I8" s="46"/>
      <c r="J8" s="46"/>
    </row>
    <row r="9" spans="1:10" ht="15.75" thickBot="1">
      <c r="A9" s="140" t="s">
        <v>72</v>
      </c>
      <c r="B9" s="141"/>
      <c r="C9" s="142" t="s">
        <v>10</v>
      </c>
      <c r="D9" s="142"/>
      <c r="E9" s="142"/>
      <c r="F9" s="142"/>
      <c r="G9" s="142"/>
      <c r="H9" s="142"/>
      <c r="I9" s="142"/>
      <c r="J9" s="141"/>
    </row>
    <row r="10" spans="1:10" ht="12.75" customHeight="1" thickBot="1">
      <c r="A10" s="109" t="s">
        <v>3</v>
      </c>
      <c r="B10" s="97"/>
      <c r="C10" s="97"/>
      <c r="D10" s="97"/>
      <c r="E10" s="97"/>
      <c r="F10" s="97"/>
      <c r="G10" s="109" t="s">
        <v>6</v>
      </c>
      <c r="H10" s="97"/>
      <c r="I10" s="97"/>
      <c r="J10" s="98"/>
    </row>
    <row r="11" spans="1:10" s="12" customFormat="1" ht="15.75">
      <c r="A11" s="6" t="s">
        <v>1</v>
      </c>
      <c r="B11" s="7"/>
      <c r="C11" s="7"/>
      <c r="D11" s="7"/>
      <c r="E11" s="7"/>
      <c r="F11" s="7"/>
      <c r="G11" s="126">
        <v>80</v>
      </c>
      <c r="H11" s="126"/>
      <c r="I11" s="126"/>
      <c r="J11" s="127"/>
    </row>
    <row r="12" spans="1:10" s="12" customFormat="1" ht="15.75">
      <c r="A12" s="8" t="s">
        <v>9</v>
      </c>
      <c r="B12" s="4"/>
      <c r="C12" s="4"/>
      <c r="D12" s="4"/>
      <c r="E12" s="4"/>
      <c r="F12" s="4"/>
      <c r="G12" s="105">
        <v>2</v>
      </c>
      <c r="H12" s="105"/>
      <c r="I12" s="105"/>
      <c r="J12" s="106"/>
    </row>
    <row r="13" spans="1:10" s="12" customFormat="1" ht="15.75">
      <c r="A13" s="8" t="s">
        <v>24</v>
      </c>
      <c r="B13" s="4"/>
      <c r="C13" s="4"/>
      <c r="D13" s="4"/>
      <c r="E13" s="4"/>
      <c r="F13" s="4"/>
      <c r="G13" s="105">
        <v>4</v>
      </c>
      <c r="H13" s="105"/>
      <c r="I13" s="105"/>
      <c r="J13" s="106"/>
    </row>
    <row r="14" spans="1:10" s="12" customFormat="1" ht="15.75">
      <c r="A14" s="8" t="s">
        <v>49</v>
      </c>
      <c r="B14" s="4"/>
      <c r="C14" s="4"/>
      <c r="D14" s="4"/>
      <c r="E14" s="4"/>
      <c r="F14" s="4"/>
      <c r="G14" s="105">
        <v>2</v>
      </c>
      <c r="H14" s="105"/>
      <c r="I14" s="105"/>
      <c r="J14" s="106"/>
    </row>
    <row r="15" spans="1:10" s="12" customFormat="1" ht="15.75">
      <c r="A15" s="8" t="s">
        <v>40</v>
      </c>
      <c r="B15" s="4"/>
      <c r="C15" s="4"/>
      <c r="D15" s="4"/>
      <c r="E15" s="4"/>
      <c r="F15" s="4"/>
      <c r="G15" s="105">
        <v>2</v>
      </c>
      <c r="H15" s="105"/>
      <c r="I15" s="105"/>
      <c r="J15" s="106"/>
    </row>
    <row r="16" spans="1:10" s="12" customFormat="1" ht="15.75">
      <c r="A16" s="8" t="s">
        <v>73</v>
      </c>
      <c r="B16" s="4"/>
      <c r="C16" s="4"/>
      <c r="D16" s="4"/>
      <c r="E16" s="4"/>
      <c r="F16" s="4"/>
      <c r="G16" s="105">
        <v>2</v>
      </c>
      <c r="H16" s="105"/>
      <c r="I16" s="105"/>
      <c r="J16" s="106"/>
    </row>
    <row r="17" spans="1:10" s="12" customFormat="1" ht="16.5" thickBot="1">
      <c r="A17" s="9" t="s">
        <v>8</v>
      </c>
      <c r="B17" s="10"/>
      <c r="C17" s="10"/>
      <c r="D17" s="10"/>
      <c r="E17" s="10"/>
      <c r="F17" s="10"/>
      <c r="G17" s="107">
        <v>23</v>
      </c>
      <c r="H17" s="107"/>
      <c r="I17" s="107"/>
      <c r="J17" s="108"/>
    </row>
    <row r="18" spans="1:10" ht="15.75">
      <c r="A18" s="48" t="s">
        <v>77</v>
      </c>
      <c r="B18" s="49"/>
      <c r="C18" s="50"/>
      <c r="D18" s="50"/>
      <c r="E18" s="50"/>
      <c r="F18" s="50"/>
      <c r="G18" s="138">
        <f>SUM(G11:J17)</f>
        <v>115</v>
      </c>
      <c r="H18" s="138"/>
      <c r="I18" s="138"/>
      <c r="J18" s="139"/>
    </row>
    <row r="19" spans="3:10" ht="12">
      <c r="C19" s="3"/>
      <c r="D19" s="3"/>
      <c r="F19" s="3"/>
      <c r="G19" s="3"/>
      <c r="H19" s="3"/>
      <c r="J19" s="2"/>
    </row>
    <row r="20" spans="3:10" ht="12">
      <c r="C20" s="3"/>
      <c r="D20" s="3"/>
      <c r="F20" s="3"/>
      <c r="G20" s="3"/>
      <c r="H20" s="3"/>
      <c r="J20" s="2"/>
    </row>
    <row r="21" spans="3:10" ht="12">
      <c r="C21" s="3"/>
      <c r="D21" s="3"/>
      <c r="F21" s="3"/>
      <c r="G21" s="3"/>
      <c r="H21" s="3"/>
      <c r="J21" s="2"/>
    </row>
    <row r="22" spans="3:10" ht="12">
      <c r="C22" s="3"/>
      <c r="D22" s="3"/>
      <c r="F22" s="3"/>
      <c r="G22" s="3"/>
      <c r="H22" s="3"/>
      <c r="J22" s="2"/>
    </row>
    <row r="23" spans="2:10" ht="18.75">
      <c r="B23" s="62" t="s">
        <v>92</v>
      </c>
      <c r="C23" s="63"/>
      <c r="D23" s="63"/>
      <c r="F23" s="3"/>
      <c r="G23" s="3"/>
      <c r="H23" s="3"/>
      <c r="J23" s="2"/>
    </row>
    <row r="24" spans="2:10" ht="14.25">
      <c r="B24" s="47"/>
      <c r="C24" s="3"/>
      <c r="D24" s="3"/>
      <c r="F24" s="3"/>
      <c r="G24" s="3"/>
      <c r="H24" s="3"/>
      <c r="J24" s="2"/>
    </row>
    <row r="25" spans="1:10" ht="21.75" customHeight="1">
      <c r="A25" s="60" t="s">
        <v>93</v>
      </c>
      <c r="B25" s="60"/>
      <c r="C25" s="61"/>
      <c r="D25" s="61"/>
      <c r="E25" s="61"/>
      <c r="F25" s="61"/>
      <c r="G25" s="61"/>
      <c r="H25" s="61"/>
      <c r="J25" s="2"/>
    </row>
    <row r="26" spans="1:10" ht="21.75" customHeight="1">
      <c r="A26" s="60"/>
      <c r="B26" s="60"/>
      <c r="C26" s="61"/>
      <c r="D26" s="61"/>
      <c r="E26" s="61"/>
      <c r="F26" s="61"/>
      <c r="G26" s="61"/>
      <c r="H26" s="61"/>
      <c r="J26" s="2"/>
    </row>
    <row r="27" spans="1:10" ht="21.75" customHeight="1">
      <c r="A27" s="60" t="s">
        <v>97</v>
      </c>
      <c r="B27" s="60"/>
      <c r="C27" s="61"/>
      <c r="D27" s="61"/>
      <c r="E27" s="61"/>
      <c r="F27" s="61"/>
      <c r="G27" s="61"/>
      <c r="H27" s="61"/>
      <c r="J27" s="2"/>
    </row>
    <row r="28" spans="1:8" ht="20.25" customHeight="1">
      <c r="A28" s="60" t="s">
        <v>87</v>
      </c>
      <c r="B28" s="60"/>
      <c r="C28" s="59"/>
      <c r="D28" s="59"/>
      <c r="E28" s="59"/>
      <c r="F28" s="59"/>
      <c r="G28" s="59"/>
      <c r="H28" s="60"/>
    </row>
    <row r="29" spans="1:8" ht="21.75" customHeight="1">
      <c r="A29" s="60" t="s">
        <v>86</v>
      </c>
      <c r="B29" s="60"/>
      <c r="C29" s="59"/>
      <c r="D29" s="59"/>
      <c r="E29" s="59"/>
      <c r="F29" s="59"/>
      <c r="G29" s="59"/>
      <c r="H29" s="60"/>
    </row>
    <row r="30" spans="1:8" ht="21.75" customHeight="1">
      <c r="A30" s="60" t="s">
        <v>88</v>
      </c>
      <c r="B30" s="60"/>
      <c r="C30" s="59"/>
      <c r="D30" s="59"/>
      <c r="E30" s="59"/>
      <c r="F30" s="59"/>
      <c r="G30" s="59"/>
      <c r="H30" s="60"/>
    </row>
    <row r="31" spans="1:8" ht="21.75" customHeight="1">
      <c r="A31" s="60" t="s">
        <v>89</v>
      </c>
      <c r="B31" s="60"/>
      <c r="C31" s="59"/>
      <c r="D31" s="59"/>
      <c r="E31" s="59"/>
      <c r="F31" s="59"/>
      <c r="G31" s="59"/>
      <c r="H31" s="60"/>
    </row>
    <row r="32" spans="1:10" ht="19.5" customHeight="1">
      <c r="A32" s="60" t="s">
        <v>90</v>
      </c>
      <c r="B32" s="60"/>
      <c r="C32" s="61"/>
      <c r="D32" s="61"/>
      <c r="E32" s="61"/>
      <c r="F32" s="61"/>
      <c r="G32" s="61"/>
      <c r="H32" s="61"/>
      <c r="J32" s="2"/>
    </row>
    <row r="33" spans="1:10" ht="21" customHeight="1">
      <c r="A33" s="60" t="s">
        <v>91</v>
      </c>
      <c r="B33" s="60"/>
      <c r="C33" s="61"/>
      <c r="D33" s="61"/>
      <c r="E33" s="61"/>
      <c r="F33" s="61"/>
      <c r="G33" s="61"/>
      <c r="H33" s="61"/>
      <c r="J33" s="2"/>
    </row>
    <row r="34" spans="1:10" ht="18.75" customHeight="1">
      <c r="A34" s="60" t="s">
        <v>96</v>
      </c>
      <c r="B34" s="60"/>
      <c r="C34" s="61"/>
      <c r="D34" s="61"/>
      <c r="E34" s="61"/>
      <c r="F34" s="61"/>
      <c r="G34" s="61"/>
      <c r="H34" s="61"/>
      <c r="J34" s="2"/>
    </row>
    <row r="35" spans="1:10" ht="23.25" customHeight="1">
      <c r="A35" s="60" t="s">
        <v>94</v>
      </c>
      <c r="B35" s="60"/>
      <c r="C35" s="61"/>
      <c r="D35" s="61"/>
      <c r="E35" s="61"/>
      <c r="F35" s="61"/>
      <c r="G35" s="61"/>
      <c r="H35" s="61"/>
      <c r="J35" s="2"/>
    </row>
    <row r="36" spans="1:10" ht="15">
      <c r="A36" s="60"/>
      <c r="B36" s="60"/>
      <c r="C36" s="61"/>
      <c r="D36" s="61"/>
      <c r="E36" s="61"/>
      <c r="F36" s="61"/>
      <c r="G36" s="61"/>
      <c r="H36" s="61"/>
      <c r="J36" s="2"/>
    </row>
    <row r="37" spans="3:10" ht="12">
      <c r="C37" s="3"/>
      <c r="D37" s="3"/>
      <c r="F37" s="3"/>
      <c r="G37" s="3"/>
      <c r="H37" s="3"/>
      <c r="J37" s="2"/>
    </row>
    <row r="38" spans="2:10" ht="26.25">
      <c r="B38" s="64" t="s">
        <v>95</v>
      </c>
      <c r="C38" s="3"/>
      <c r="D38" s="3"/>
      <c r="F38" s="3"/>
      <c r="G38" s="3"/>
      <c r="H38" s="3"/>
      <c r="J38" s="2"/>
    </row>
    <row r="39" spans="3:10" ht="12">
      <c r="C39" s="3"/>
      <c r="D39" s="3"/>
      <c r="F39" s="3"/>
      <c r="G39" s="3"/>
      <c r="H39" s="3"/>
      <c r="J39" s="2"/>
    </row>
    <row r="40" spans="3:10" ht="12">
      <c r="C40" s="3"/>
      <c r="D40" s="3"/>
      <c r="F40" s="3"/>
      <c r="G40" s="3"/>
      <c r="H40" s="3"/>
      <c r="J40" s="2"/>
    </row>
    <row r="41" spans="3:10" ht="12">
      <c r="C41" s="3"/>
      <c r="D41" s="3"/>
      <c r="F41" s="3"/>
      <c r="G41" s="3"/>
      <c r="H41" s="3"/>
      <c r="J41" s="2"/>
    </row>
    <row r="42" spans="3:10" ht="12">
      <c r="C42" s="3"/>
      <c r="D42" s="3"/>
      <c r="F42" s="3"/>
      <c r="G42" s="3"/>
      <c r="H42" s="3"/>
      <c r="J42" s="2"/>
    </row>
    <row r="43" spans="3:10" ht="12">
      <c r="C43" s="3"/>
      <c r="D43" s="3"/>
      <c r="F43" s="3"/>
      <c r="G43" s="3"/>
      <c r="H43" s="3"/>
      <c r="J43" s="2"/>
    </row>
    <row r="44" spans="3:10" ht="12">
      <c r="C44" s="3"/>
      <c r="D44" s="3"/>
      <c r="F44" s="3"/>
      <c r="G44" s="3"/>
      <c r="H44" s="3"/>
      <c r="J44" s="2"/>
    </row>
    <row r="45" spans="3:10" ht="12">
      <c r="C45" s="3"/>
      <c r="D45" s="3"/>
      <c r="F45" s="3"/>
      <c r="G45" s="3"/>
      <c r="H45" s="3"/>
      <c r="J45" s="2"/>
    </row>
    <row r="46" spans="3:10" ht="12">
      <c r="C46" s="3"/>
      <c r="D46" s="3"/>
      <c r="F46" s="3"/>
      <c r="G46" s="3"/>
      <c r="H46" s="3"/>
      <c r="J46" s="2"/>
    </row>
    <row r="47" spans="3:10" ht="12">
      <c r="C47" s="3"/>
      <c r="D47" s="3"/>
      <c r="F47" s="3"/>
      <c r="G47" s="3"/>
      <c r="H47" s="3"/>
      <c r="J47" s="2"/>
    </row>
    <row r="48" spans="3:10" ht="12">
      <c r="C48" s="3"/>
      <c r="D48" s="3"/>
      <c r="F48" s="3"/>
      <c r="G48" s="3"/>
      <c r="H48" s="3"/>
      <c r="J48" s="2"/>
    </row>
    <row r="49" spans="3:10" ht="12">
      <c r="C49" s="3"/>
      <c r="D49" s="3"/>
      <c r="F49" s="3"/>
      <c r="G49" s="3"/>
      <c r="H49" s="3"/>
      <c r="J49" s="2"/>
    </row>
    <row r="50" spans="3:10" ht="12">
      <c r="C50" s="3"/>
      <c r="D50" s="3"/>
      <c r="F50" s="3"/>
      <c r="G50" s="3"/>
      <c r="H50" s="3"/>
      <c r="J50" s="2"/>
    </row>
    <row r="51" spans="3:10" ht="12">
      <c r="C51" s="3"/>
      <c r="D51" s="3"/>
      <c r="F51" s="3"/>
      <c r="G51" s="3"/>
      <c r="H51" s="3"/>
      <c r="J51" s="2"/>
    </row>
    <row r="52" spans="3:10" ht="12">
      <c r="C52" s="3"/>
      <c r="D52" s="3"/>
      <c r="F52" s="3"/>
      <c r="G52" s="3"/>
      <c r="H52" s="3"/>
      <c r="J52" s="2"/>
    </row>
    <row r="53" spans="3:10" ht="12">
      <c r="C53" s="3"/>
      <c r="D53" s="3"/>
      <c r="F53" s="3"/>
      <c r="G53" s="3"/>
      <c r="H53" s="3"/>
      <c r="J53" s="2"/>
    </row>
    <row r="54" spans="3:10" ht="12">
      <c r="C54" s="3"/>
      <c r="D54" s="3"/>
      <c r="F54" s="3"/>
      <c r="G54" s="3"/>
      <c r="H54" s="3"/>
      <c r="J54" s="2"/>
    </row>
    <row r="55" spans="3:10" ht="12">
      <c r="C55" s="3"/>
      <c r="D55" s="3"/>
      <c r="F55" s="3"/>
      <c r="G55" s="3"/>
      <c r="H55" s="3"/>
      <c r="J55" s="2"/>
    </row>
    <row r="56" spans="3:10" ht="12">
      <c r="C56" s="3"/>
      <c r="D56" s="3"/>
      <c r="F56" s="3"/>
      <c r="G56" s="3"/>
      <c r="H56" s="3"/>
      <c r="J56" s="2"/>
    </row>
    <row r="57" spans="3:10" ht="12">
      <c r="C57" s="3"/>
      <c r="D57" s="3"/>
      <c r="F57" s="3"/>
      <c r="G57" s="3"/>
      <c r="H57" s="3"/>
      <c r="J57" s="2"/>
    </row>
    <row r="58" spans="3:10" ht="12">
      <c r="C58" s="3"/>
      <c r="D58" s="3"/>
      <c r="F58" s="3"/>
      <c r="G58" s="3"/>
      <c r="H58" s="3"/>
      <c r="J58" s="2"/>
    </row>
    <row r="59" spans="3:10" ht="12">
      <c r="C59" s="3"/>
      <c r="D59" s="3"/>
      <c r="F59" s="3"/>
      <c r="G59" s="3"/>
      <c r="H59" s="3"/>
      <c r="J59" s="2"/>
    </row>
    <row r="60" spans="3:10" ht="12">
      <c r="C60" s="3"/>
      <c r="D60" s="3"/>
      <c r="F60" s="3"/>
      <c r="G60" s="3"/>
      <c r="H60" s="3"/>
      <c r="J60" s="2"/>
    </row>
    <row r="61" spans="3:10" ht="12">
      <c r="C61" s="3"/>
      <c r="D61" s="3"/>
      <c r="F61" s="3"/>
      <c r="G61" s="3"/>
      <c r="H61" s="3"/>
      <c r="J61" s="2"/>
    </row>
    <row r="62" spans="3:10" ht="12">
      <c r="C62" s="3"/>
      <c r="D62" s="3"/>
      <c r="F62" s="3"/>
      <c r="G62" s="3"/>
      <c r="H62" s="3"/>
      <c r="J62" s="2"/>
    </row>
    <row r="63" spans="3:10" ht="12">
      <c r="C63" s="3"/>
      <c r="D63" s="3"/>
      <c r="F63" s="3"/>
      <c r="G63" s="3"/>
      <c r="H63" s="3"/>
      <c r="J63" s="2"/>
    </row>
    <row r="64" spans="3:10" ht="12">
      <c r="C64" s="3"/>
      <c r="D64" s="3"/>
      <c r="F64" s="3"/>
      <c r="G64" s="3"/>
      <c r="H64" s="3"/>
      <c r="J64" s="2"/>
    </row>
    <row r="65" spans="3:10" ht="12">
      <c r="C65" s="3"/>
      <c r="D65" s="3"/>
      <c r="F65" s="3"/>
      <c r="G65" s="3"/>
      <c r="H65" s="3"/>
      <c r="J65" s="2"/>
    </row>
    <row r="66" spans="3:10" ht="12">
      <c r="C66" s="3"/>
      <c r="D66" s="3"/>
      <c r="F66" s="3"/>
      <c r="G66" s="3"/>
      <c r="H66" s="3"/>
      <c r="J66" s="2"/>
    </row>
    <row r="67" spans="3:10" ht="12">
      <c r="C67" s="3"/>
      <c r="D67" s="3"/>
      <c r="F67" s="3"/>
      <c r="G67" s="3"/>
      <c r="H67" s="3"/>
      <c r="J67" s="2"/>
    </row>
    <row r="68" spans="3:10" ht="12">
      <c r="C68" s="3"/>
      <c r="D68" s="3"/>
      <c r="F68" s="3"/>
      <c r="G68" s="3"/>
      <c r="H68" s="3"/>
      <c r="J68" s="2"/>
    </row>
    <row r="69" spans="3:10" ht="12">
      <c r="C69" s="3"/>
      <c r="D69" s="3"/>
      <c r="F69" s="3"/>
      <c r="G69" s="3"/>
      <c r="H69" s="3"/>
      <c r="J69" s="2"/>
    </row>
    <row r="70" spans="3:10" ht="12">
      <c r="C70" s="3"/>
      <c r="D70" s="3"/>
      <c r="F70" s="3"/>
      <c r="G70" s="3"/>
      <c r="H70" s="3"/>
      <c r="J70" s="2"/>
    </row>
    <row r="71" spans="3:10" ht="12">
      <c r="C71" s="3"/>
      <c r="D71" s="3"/>
      <c r="F71" s="3"/>
      <c r="G71" s="3"/>
      <c r="H71" s="3"/>
      <c r="J71" s="2"/>
    </row>
    <row r="72" spans="3:10" ht="12">
      <c r="C72" s="3"/>
      <c r="D72" s="3"/>
      <c r="F72" s="3"/>
      <c r="G72" s="3"/>
      <c r="H72" s="3"/>
      <c r="J72" s="2"/>
    </row>
    <row r="73" spans="3:10" ht="12">
      <c r="C73" s="3"/>
      <c r="D73" s="3"/>
      <c r="F73" s="3"/>
      <c r="G73" s="3"/>
      <c r="H73" s="3"/>
      <c r="J73" s="2"/>
    </row>
    <row r="74" spans="3:10" ht="12">
      <c r="C74" s="3"/>
      <c r="D74" s="3"/>
      <c r="F74" s="3"/>
      <c r="G74" s="3"/>
      <c r="H74" s="3"/>
      <c r="J74" s="2"/>
    </row>
    <row r="75" spans="3:10" ht="12">
      <c r="C75" s="3"/>
      <c r="D75" s="3"/>
      <c r="F75" s="3"/>
      <c r="G75" s="3"/>
      <c r="H75" s="3"/>
      <c r="J75" s="2"/>
    </row>
    <row r="76" spans="3:10" ht="12">
      <c r="C76" s="3"/>
      <c r="D76" s="3"/>
      <c r="F76" s="3"/>
      <c r="G76" s="3"/>
      <c r="H76" s="3"/>
      <c r="J76" s="2"/>
    </row>
    <row r="77" spans="3:10" ht="12">
      <c r="C77" s="3"/>
      <c r="D77" s="3"/>
      <c r="F77" s="3"/>
      <c r="G77" s="3"/>
      <c r="H77" s="3"/>
      <c r="J77" s="2"/>
    </row>
    <row r="78" spans="3:10" ht="12">
      <c r="C78" s="3"/>
      <c r="D78" s="3"/>
      <c r="F78" s="3"/>
      <c r="G78" s="3"/>
      <c r="H78" s="3"/>
      <c r="J78" s="2"/>
    </row>
    <row r="79" spans="3:10" ht="12">
      <c r="C79" s="3"/>
      <c r="D79" s="3"/>
      <c r="F79" s="3"/>
      <c r="G79" s="3"/>
      <c r="H79" s="3"/>
      <c r="J79" s="2"/>
    </row>
    <row r="80" spans="3:10" ht="12">
      <c r="C80" s="3"/>
      <c r="D80" s="3"/>
      <c r="F80" s="3"/>
      <c r="G80" s="3"/>
      <c r="H80" s="3"/>
      <c r="J80" s="2"/>
    </row>
    <row r="81" spans="3:10" ht="12">
      <c r="C81" s="3"/>
      <c r="D81" s="3"/>
      <c r="F81" s="3"/>
      <c r="G81" s="3"/>
      <c r="H81" s="3"/>
      <c r="J81" s="2"/>
    </row>
    <row r="82" spans="3:10" ht="12">
      <c r="C82" s="3"/>
      <c r="D82" s="3"/>
      <c r="F82" s="3"/>
      <c r="G82" s="3"/>
      <c r="H82" s="3"/>
      <c r="J82" s="2"/>
    </row>
    <row r="83" spans="3:10" ht="12">
      <c r="C83" s="3"/>
      <c r="D83" s="3"/>
      <c r="F83" s="3"/>
      <c r="G83" s="3"/>
      <c r="H83" s="3"/>
      <c r="J83" s="2"/>
    </row>
    <row r="84" spans="3:10" ht="12">
      <c r="C84" s="3"/>
      <c r="D84" s="3"/>
      <c r="F84" s="3"/>
      <c r="G84" s="3"/>
      <c r="H84" s="3"/>
      <c r="J84" s="2"/>
    </row>
    <row r="85" spans="3:10" ht="12">
      <c r="C85" s="3"/>
      <c r="D85" s="3"/>
      <c r="F85" s="3"/>
      <c r="G85" s="3"/>
      <c r="H85" s="3"/>
      <c r="J85" s="2"/>
    </row>
    <row r="86" spans="3:10" ht="12">
      <c r="C86" s="3"/>
      <c r="D86" s="3"/>
      <c r="F86" s="3"/>
      <c r="G86" s="3"/>
      <c r="H86" s="3"/>
      <c r="J86" s="2"/>
    </row>
    <row r="87" spans="3:10" ht="12">
      <c r="C87" s="3"/>
      <c r="D87" s="3"/>
      <c r="F87" s="3"/>
      <c r="G87" s="3"/>
      <c r="H87" s="3"/>
      <c r="J87" s="2"/>
    </row>
    <row r="88" spans="3:10" ht="12">
      <c r="C88" s="3"/>
      <c r="D88" s="3"/>
      <c r="F88" s="3"/>
      <c r="G88" s="3"/>
      <c r="H88" s="3"/>
      <c r="J88" s="2"/>
    </row>
    <row r="89" spans="3:10" ht="12">
      <c r="C89" s="3"/>
      <c r="D89" s="3"/>
      <c r="F89" s="3"/>
      <c r="G89" s="3"/>
      <c r="H89" s="3"/>
      <c r="J89" s="2"/>
    </row>
    <row r="90" spans="3:10" ht="12">
      <c r="C90" s="3"/>
      <c r="D90" s="3"/>
      <c r="F90" s="3"/>
      <c r="G90" s="3"/>
      <c r="H90" s="3"/>
      <c r="J90" s="2"/>
    </row>
    <row r="91" spans="3:10" ht="12">
      <c r="C91" s="3"/>
      <c r="D91" s="3"/>
      <c r="F91" s="3"/>
      <c r="G91" s="3"/>
      <c r="H91" s="3"/>
      <c r="J91" s="2"/>
    </row>
    <row r="92" spans="3:10" ht="12">
      <c r="C92" s="3"/>
      <c r="D92" s="3"/>
      <c r="F92" s="3"/>
      <c r="G92" s="3"/>
      <c r="H92" s="3"/>
      <c r="J92" s="2"/>
    </row>
    <row r="93" spans="3:10" ht="12">
      <c r="C93" s="3"/>
      <c r="D93" s="3"/>
      <c r="F93" s="3"/>
      <c r="G93" s="3"/>
      <c r="H93" s="3"/>
      <c r="J93" s="2"/>
    </row>
    <row r="94" spans="3:10" ht="12">
      <c r="C94" s="3"/>
      <c r="D94" s="3"/>
      <c r="F94" s="3"/>
      <c r="G94" s="3"/>
      <c r="H94" s="3"/>
      <c r="J94" s="2"/>
    </row>
    <row r="95" spans="3:10" ht="12">
      <c r="C95" s="3"/>
      <c r="D95" s="3"/>
      <c r="F95" s="3"/>
      <c r="G95" s="3"/>
      <c r="H95" s="3"/>
      <c r="J95" s="2"/>
    </row>
    <row r="96" spans="3:10" ht="12">
      <c r="C96" s="3"/>
      <c r="D96" s="3"/>
      <c r="F96" s="3"/>
      <c r="G96" s="3"/>
      <c r="H96" s="3"/>
      <c r="J96" s="2"/>
    </row>
    <row r="97" spans="3:10" ht="12">
      <c r="C97" s="3"/>
      <c r="D97" s="3"/>
      <c r="F97" s="3"/>
      <c r="G97" s="3"/>
      <c r="H97" s="3"/>
      <c r="J97" s="2"/>
    </row>
    <row r="98" spans="3:10" ht="12">
      <c r="C98" s="3"/>
      <c r="D98" s="3"/>
      <c r="F98" s="3"/>
      <c r="G98" s="3"/>
      <c r="H98" s="3"/>
      <c r="J98" s="2"/>
    </row>
    <row r="99" spans="3:10" ht="12">
      <c r="C99" s="3"/>
      <c r="D99" s="3"/>
      <c r="F99" s="3"/>
      <c r="G99" s="3"/>
      <c r="H99" s="3"/>
      <c r="J99" s="2"/>
    </row>
    <row r="100" spans="3:10" ht="12">
      <c r="C100" s="3"/>
      <c r="D100" s="3"/>
      <c r="F100" s="3"/>
      <c r="G100" s="3"/>
      <c r="H100" s="3"/>
      <c r="J100" s="2"/>
    </row>
    <row r="101" spans="3:10" ht="12">
      <c r="C101" s="3"/>
      <c r="D101" s="3"/>
      <c r="F101" s="3"/>
      <c r="G101" s="3"/>
      <c r="H101" s="3"/>
      <c r="J101" s="2"/>
    </row>
    <row r="102" spans="3:10" ht="12">
      <c r="C102" s="3"/>
      <c r="D102" s="3"/>
      <c r="F102" s="3"/>
      <c r="G102" s="3"/>
      <c r="H102" s="3"/>
      <c r="J102" s="2"/>
    </row>
    <row r="103" spans="3:10" ht="12">
      <c r="C103" s="3"/>
      <c r="D103" s="3"/>
      <c r="F103" s="3"/>
      <c r="G103" s="3"/>
      <c r="H103" s="3"/>
      <c r="J103" s="2"/>
    </row>
    <row r="104" spans="3:10" ht="12">
      <c r="C104" s="3"/>
      <c r="D104" s="3"/>
      <c r="F104" s="3"/>
      <c r="G104" s="3"/>
      <c r="H104" s="3"/>
      <c r="J104" s="2"/>
    </row>
    <row r="105" spans="3:10" ht="12">
      <c r="C105" s="3"/>
      <c r="D105" s="3"/>
      <c r="F105" s="3"/>
      <c r="G105" s="3"/>
      <c r="H105" s="3"/>
      <c r="J105" s="2"/>
    </row>
    <row r="106" spans="3:10" ht="12">
      <c r="C106" s="3"/>
      <c r="D106" s="3"/>
      <c r="F106" s="3"/>
      <c r="G106" s="3"/>
      <c r="H106" s="3"/>
      <c r="J106" s="2"/>
    </row>
    <row r="107" spans="3:10" ht="12">
      <c r="C107" s="3"/>
      <c r="D107" s="3"/>
      <c r="F107" s="3"/>
      <c r="G107" s="3"/>
      <c r="H107" s="3"/>
      <c r="J107" s="2"/>
    </row>
    <row r="108" spans="3:10" ht="12">
      <c r="C108" s="3"/>
      <c r="D108" s="3"/>
      <c r="F108" s="3"/>
      <c r="G108" s="3"/>
      <c r="H108" s="3"/>
      <c r="J108" s="2"/>
    </row>
    <row r="109" spans="3:10" ht="12">
      <c r="C109" s="3"/>
      <c r="D109" s="3"/>
      <c r="F109" s="3"/>
      <c r="G109" s="3"/>
      <c r="H109" s="3"/>
      <c r="J109" s="2"/>
    </row>
    <row r="110" spans="3:10" ht="12">
      <c r="C110" s="3"/>
      <c r="D110" s="3"/>
      <c r="F110" s="3"/>
      <c r="G110" s="3"/>
      <c r="H110" s="3"/>
      <c r="J110" s="2"/>
    </row>
    <row r="111" spans="3:10" ht="12">
      <c r="C111" s="3"/>
      <c r="D111" s="3"/>
      <c r="F111" s="3"/>
      <c r="G111" s="3"/>
      <c r="H111" s="3"/>
      <c r="J111" s="2"/>
    </row>
    <row r="112" spans="3:10" ht="12">
      <c r="C112" s="3"/>
      <c r="D112" s="3"/>
      <c r="F112" s="3"/>
      <c r="G112" s="3"/>
      <c r="H112" s="3"/>
      <c r="J112" s="2"/>
    </row>
    <row r="113" spans="3:10" ht="12">
      <c r="C113" s="3"/>
      <c r="D113" s="3"/>
      <c r="F113" s="3"/>
      <c r="G113" s="3"/>
      <c r="H113" s="3"/>
      <c r="J113" s="2"/>
    </row>
    <row r="114" spans="3:10" ht="12">
      <c r="C114" s="3"/>
      <c r="D114" s="3"/>
      <c r="F114" s="3"/>
      <c r="G114" s="3"/>
      <c r="H114" s="3"/>
      <c r="J114" s="2"/>
    </row>
    <row r="115" spans="3:10" ht="12">
      <c r="C115" s="3"/>
      <c r="D115" s="3"/>
      <c r="F115" s="3"/>
      <c r="G115" s="3"/>
      <c r="H115" s="3"/>
      <c r="J115" s="2"/>
    </row>
    <row r="116" spans="3:10" ht="12">
      <c r="C116" s="3"/>
      <c r="D116" s="3"/>
      <c r="F116" s="3"/>
      <c r="G116" s="3"/>
      <c r="H116" s="3"/>
      <c r="J116" s="2"/>
    </row>
    <row r="117" spans="3:10" ht="12">
      <c r="C117" s="3"/>
      <c r="D117" s="3"/>
      <c r="F117" s="3"/>
      <c r="G117" s="3"/>
      <c r="H117" s="3"/>
      <c r="J117" s="2"/>
    </row>
    <row r="118" spans="3:10" ht="12">
      <c r="C118" s="3"/>
      <c r="D118" s="3"/>
      <c r="F118" s="3"/>
      <c r="G118" s="3"/>
      <c r="H118" s="3"/>
      <c r="J118" s="2"/>
    </row>
    <row r="119" spans="3:10" ht="12">
      <c r="C119" s="3"/>
      <c r="D119" s="3"/>
      <c r="F119" s="3"/>
      <c r="G119" s="3"/>
      <c r="H119" s="3"/>
      <c r="J119" s="2"/>
    </row>
    <row r="120" spans="3:10" ht="12">
      <c r="C120" s="3"/>
      <c r="D120" s="3"/>
      <c r="F120" s="3"/>
      <c r="G120" s="3"/>
      <c r="H120" s="3"/>
      <c r="J120" s="2"/>
    </row>
    <row r="121" spans="3:10" ht="12">
      <c r="C121" s="3"/>
      <c r="D121" s="3"/>
      <c r="F121" s="3"/>
      <c r="G121" s="3"/>
      <c r="H121" s="3"/>
      <c r="J121" s="2"/>
    </row>
    <row r="122" spans="3:10" ht="12">
      <c r="C122" s="3"/>
      <c r="D122" s="3"/>
      <c r="F122" s="3"/>
      <c r="G122" s="3"/>
      <c r="H122" s="3"/>
      <c r="J122" s="2"/>
    </row>
    <row r="123" spans="3:10" ht="12">
      <c r="C123" s="3"/>
      <c r="D123" s="3"/>
      <c r="F123" s="3"/>
      <c r="G123" s="3"/>
      <c r="H123" s="3"/>
      <c r="J123" s="2"/>
    </row>
    <row r="124" spans="3:10" ht="12">
      <c r="C124" s="3"/>
      <c r="D124" s="3"/>
      <c r="F124" s="3"/>
      <c r="G124" s="3"/>
      <c r="H124" s="3"/>
      <c r="J124" s="2"/>
    </row>
    <row r="125" spans="3:10" ht="12">
      <c r="C125" s="3"/>
      <c r="D125" s="3"/>
      <c r="F125" s="3"/>
      <c r="G125" s="3"/>
      <c r="H125" s="3"/>
      <c r="J125" s="2"/>
    </row>
    <row r="126" spans="3:10" ht="12">
      <c r="C126" s="3"/>
      <c r="D126" s="3"/>
      <c r="F126" s="3"/>
      <c r="G126" s="3"/>
      <c r="H126" s="3"/>
      <c r="J126" s="2"/>
    </row>
    <row r="127" spans="3:10" ht="12">
      <c r="C127" s="3"/>
      <c r="D127" s="3"/>
      <c r="F127" s="3"/>
      <c r="G127" s="3"/>
      <c r="H127" s="3"/>
      <c r="J127" s="2"/>
    </row>
    <row r="128" spans="3:10" ht="12">
      <c r="C128" s="3"/>
      <c r="D128" s="3"/>
      <c r="F128" s="3"/>
      <c r="G128" s="3"/>
      <c r="H128" s="3"/>
      <c r="J128" s="2"/>
    </row>
    <row r="129" spans="3:10" ht="12">
      <c r="C129" s="3"/>
      <c r="D129" s="3"/>
      <c r="F129" s="3"/>
      <c r="G129" s="3"/>
      <c r="H129" s="3"/>
      <c r="J129" s="2"/>
    </row>
    <row r="130" spans="3:10" ht="12">
      <c r="C130" s="3"/>
      <c r="D130" s="3"/>
      <c r="F130" s="3"/>
      <c r="G130" s="3"/>
      <c r="H130" s="3"/>
      <c r="J130" s="2"/>
    </row>
    <row r="131" spans="3:10" ht="12">
      <c r="C131" s="3"/>
      <c r="D131" s="3"/>
      <c r="F131" s="3"/>
      <c r="G131" s="3"/>
      <c r="H131" s="3"/>
      <c r="J131" s="2"/>
    </row>
    <row r="132" spans="3:10" ht="12">
      <c r="C132" s="3"/>
      <c r="D132" s="3"/>
      <c r="F132" s="3"/>
      <c r="G132" s="3"/>
      <c r="H132" s="3"/>
      <c r="J132" s="2"/>
    </row>
    <row r="133" spans="3:10" ht="12">
      <c r="C133" s="3"/>
      <c r="D133" s="3"/>
      <c r="F133" s="3"/>
      <c r="G133" s="3"/>
      <c r="H133" s="3"/>
      <c r="J133" s="2"/>
    </row>
    <row r="134" spans="3:10" ht="12">
      <c r="C134" s="3"/>
      <c r="D134" s="3"/>
      <c r="F134" s="3"/>
      <c r="G134" s="3"/>
      <c r="H134" s="3"/>
      <c r="J134" s="2"/>
    </row>
    <row r="135" spans="3:10" ht="12">
      <c r="C135" s="3"/>
      <c r="D135" s="3"/>
      <c r="F135" s="3"/>
      <c r="G135" s="3"/>
      <c r="H135" s="3"/>
      <c r="J135" s="2"/>
    </row>
    <row r="136" spans="3:10" ht="12">
      <c r="C136" s="3"/>
      <c r="D136" s="3"/>
      <c r="F136" s="3"/>
      <c r="G136" s="3"/>
      <c r="H136" s="3"/>
      <c r="J136" s="2"/>
    </row>
    <row r="137" spans="3:10" ht="12">
      <c r="C137" s="3"/>
      <c r="D137" s="3"/>
      <c r="F137" s="3"/>
      <c r="G137" s="3"/>
      <c r="H137" s="3"/>
      <c r="J137" s="2"/>
    </row>
    <row r="138" spans="3:10" ht="12">
      <c r="C138" s="3"/>
      <c r="D138" s="3"/>
      <c r="F138" s="3"/>
      <c r="G138" s="3"/>
      <c r="H138" s="3"/>
      <c r="J138" s="2"/>
    </row>
    <row r="139" spans="3:10" ht="12">
      <c r="C139" s="3"/>
      <c r="D139" s="3"/>
      <c r="F139" s="3"/>
      <c r="G139" s="3"/>
      <c r="H139" s="3"/>
      <c r="J139" s="2"/>
    </row>
    <row r="140" spans="3:10" ht="12">
      <c r="C140" s="3"/>
      <c r="D140" s="3"/>
      <c r="F140" s="3"/>
      <c r="G140" s="3"/>
      <c r="H140" s="3"/>
      <c r="J140" s="2"/>
    </row>
    <row r="141" spans="3:10" ht="12">
      <c r="C141" s="3"/>
      <c r="D141" s="3"/>
      <c r="F141" s="3"/>
      <c r="G141" s="3"/>
      <c r="H141" s="3"/>
      <c r="J141" s="2"/>
    </row>
    <row r="142" spans="3:10" ht="12">
      <c r="C142" s="3"/>
      <c r="D142" s="3"/>
      <c r="F142" s="3"/>
      <c r="G142" s="3"/>
      <c r="H142" s="3"/>
      <c r="J142" s="2"/>
    </row>
    <row r="143" spans="3:10" ht="12">
      <c r="C143" s="3"/>
      <c r="D143" s="3"/>
      <c r="F143" s="3"/>
      <c r="G143" s="3"/>
      <c r="H143" s="3"/>
      <c r="J143" s="2"/>
    </row>
    <row r="144" spans="3:10" ht="12">
      <c r="C144" s="3"/>
      <c r="D144" s="3"/>
      <c r="F144" s="3"/>
      <c r="G144" s="3"/>
      <c r="H144" s="3"/>
      <c r="J144" s="2"/>
    </row>
    <row r="145" spans="3:10" ht="12">
      <c r="C145" s="3"/>
      <c r="D145" s="3"/>
      <c r="F145" s="3"/>
      <c r="G145" s="3"/>
      <c r="H145" s="3"/>
      <c r="J145" s="2"/>
    </row>
    <row r="146" spans="3:10" ht="12">
      <c r="C146" s="3"/>
      <c r="D146" s="3"/>
      <c r="F146" s="3"/>
      <c r="G146" s="3"/>
      <c r="H146" s="3"/>
      <c r="J146" s="2"/>
    </row>
    <row r="147" spans="3:10" ht="12">
      <c r="C147" s="3"/>
      <c r="D147" s="3"/>
      <c r="F147" s="3"/>
      <c r="G147" s="3"/>
      <c r="H147" s="3"/>
      <c r="J147" s="2"/>
    </row>
    <row r="148" spans="3:10" ht="12">
      <c r="C148" s="3"/>
      <c r="D148" s="3"/>
      <c r="F148" s="3"/>
      <c r="G148" s="3"/>
      <c r="H148" s="3"/>
      <c r="J148" s="2"/>
    </row>
    <row r="149" spans="3:10" ht="12">
      <c r="C149" s="3"/>
      <c r="D149" s="3"/>
      <c r="F149" s="3"/>
      <c r="G149" s="3"/>
      <c r="H149" s="3"/>
      <c r="J149" s="2"/>
    </row>
    <row r="150" spans="3:10" ht="12">
      <c r="C150" s="3"/>
      <c r="D150" s="3"/>
      <c r="F150" s="3"/>
      <c r="G150" s="3"/>
      <c r="H150" s="3"/>
      <c r="J150" s="2"/>
    </row>
    <row r="151" spans="3:10" ht="12">
      <c r="C151" s="3"/>
      <c r="D151" s="3"/>
      <c r="F151" s="3"/>
      <c r="G151" s="3"/>
      <c r="H151" s="3"/>
      <c r="J151" s="2"/>
    </row>
    <row r="152" spans="3:10" ht="12">
      <c r="C152" s="3"/>
      <c r="D152" s="3"/>
      <c r="F152" s="3"/>
      <c r="G152" s="3"/>
      <c r="H152" s="3"/>
      <c r="J152" s="2"/>
    </row>
    <row r="153" spans="3:10" ht="12">
      <c r="C153" s="3"/>
      <c r="D153" s="3"/>
      <c r="F153" s="3"/>
      <c r="G153" s="3"/>
      <c r="H153" s="3"/>
      <c r="J153" s="2"/>
    </row>
    <row r="154" spans="3:10" ht="12">
      <c r="C154" s="3"/>
      <c r="D154" s="3"/>
      <c r="F154" s="3"/>
      <c r="G154" s="3"/>
      <c r="H154" s="3"/>
      <c r="J154" s="2"/>
    </row>
    <row r="155" spans="3:10" ht="12">
      <c r="C155" s="3"/>
      <c r="D155" s="3"/>
      <c r="F155" s="3"/>
      <c r="G155" s="3"/>
      <c r="H155" s="3"/>
      <c r="J155" s="2"/>
    </row>
    <row r="156" spans="3:10" ht="12">
      <c r="C156" s="3"/>
      <c r="D156" s="3"/>
      <c r="F156" s="3"/>
      <c r="G156" s="3"/>
      <c r="H156" s="3"/>
      <c r="J156" s="2"/>
    </row>
    <row r="157" spans="3:10" ht="12">
      <c r="C157" s="3"/>
      <c r="D157" s="3"/>
      <c r="F157" s="3"/>
      <c r="G157" s="3"/>
      <c r="H157" s="3"/>
      <c r="J157" s="2"/>
    </row>
    <row r="158" spans="3:10" ht="12">
      <c r="C158" s="3"/>
      <c r="D158" s="3"/>
      <c r="F158" s="3"/>
      <c r="G158" s="3"/>
      <c r="H158" s="3"/>
      <c r="J158" s="2"/>
    </row>
    <row r="159" spans="3:10" ht="12">
      <c r="C159" s="3"/>
      <c r="D159" s="3"/>
      <c r="F159" s="3"/>
      <c r="G159" s="3"/>
      <c r="H159" s="3"/>
      <c r="J159" s="2"/>
    </row>
    <row r="160" spans="3:10" ht="12">
      <c r="C160" s="3"/>
      <c r="D160" s="3"/>
      <c r="F160" s="3"/>
      <c r="G160" s="3"/>
      <c r="H160" s="3"/>
      <c r="J160" s="2"/>
    </row>
    <row r="161" spans="3:10" ht="12">
      <c r="C161" s="3"/>
      <c r="D161" s="3"/>
      <c r="F161" s="3"/>
      <c r="G161" s="3"/>
      <c r="H161" s="3"/>
      <c r="J161" s="2"/>
    </row>
    <row r="162" spans="3:10" ht="12">
      <c r="C162" s="3"/>
      <c r="D162" s="3"/>
      <c r="F162" s="3"/>
      <c r="G162" s="3"/>
      <c r="H162" s="3"/>
      <c r="J162" s="2"/>
    </row>
    <row r="163" spans="3:10" ht="12">
      <c r="C163" s="3"/>
      <c r="D163" s="3"/>
      <c r="F163" s="3"/>
      <c r="G163" s="3"/>
      <c r="H163" s="3"/>
      <c r="J163" s="2"/>
    </row>
    <row r="164" spans="3:10" ht="12">
      <c r="C164" s="3"/>
      <c r="D164" s="3"/>
      <c r="F164" s="3"/>
      <c r="G164" s="3"/>
      <c r="H164" s="3"/>
      <c r="J164" s="2"/>
    </row>
    <row r="165" spans="3:10" ht="12">
      <c r="C165" s="3"/>
      <c r="D165" s="3"/>
      <c r="F165" s="3"/>
      <c r="G165" s="3"/>
      <c r="H165" s="3"/>
      <c r="J165" s="2"/>
    </row>
    <row r="166" spans="3:10" ht="12">
      <c r="C166" s="3"/>
      <c r="D166" s="3"/>
      <c r="F166" s="3"/>
      <c r="G166" s="3"/>
      <c r="H166" s="3"/>
      <c r="J166" s="2"/>
    </row>
    <row r="167" spans="3:10" ht="12">
      <c r="C167" s="3"/>
      <c r="D167" s="3"/>
      <c r="F167" s="3"/>
      <c r="G167" s="3"/>
      <c r="H167" s="3"/>
      <c r="J167" s="2"/>
    </row>
    <row r="168" spans="3:10" ht="12">
      <c r="C168" s="3"/>
      <c r="D168" s="3"/>
      <c r="F168" s="3"/>
      <c r="G168" s="3"/>
      <c r="H168" s="3"/>
      <c r="J168" s="2"/>
    </row>
    <row r="169" spans="3:10" ht="12">
      <c r="C169" s="3"/>
      <c r="D169" s="3"/>
      <c r="F169" s="3"/>
      <c r="G169" s="3"/>
      <c r="H169" s="3"/>
      <c r="J169" s="2"/>
    </row>
    <row r="170" spans="3:10" ht="12">
      <c r="C170" s="3"/>
      <c r="D170" s="3"/>
      <c r="F170" s="3"/>
      <c r="G170" s="3"/>
      <c r="H170" s="3"/>
      <c r="J170" s="2"/>
    </row>
    <row r="171" spans="3:10" ht="12">
      <c r="C171" s="3"/>
      <c r="D171" s="3"/>
      <c r="F171" s="3"/>
      <c r="G171" s="3"/>
      <c r="H171" s="3"/>
      <c r="J171" s="2"/>
    </row>
    <row r="172" spans="3:10" ht="12">
      <c r="C172" s="3"/>
      <c r="D172" s="3"/>
      <c r="F172" s="3"/>
      <c r="G172" s="3"/>
      <c r="H172" s="3"/>
      <c r="J172" s="2"/>
    </row>
    <row r="173" spans="3:10" ht="12">
      <c r="C173" s="3"/>
      <c r="D173" s="3"/>
      <c r="F173" s="3"/>
      <c r="G173" s="3"/>
      <c r="H173" s="3"/>
      <c r="J173" s="2"/>
    </row>
    <row r="174" spans="3:10" ht="12">
      <c r="C174" s="3"/>
      <c r="D174" s="3"/>
      <c r="F174" s="3"/>
      <c r="G174" s="3"/>
      <c r="H174" s="3"/>
      <c r="J174" s="2"/>
    </row>
    <row r="175" spans="3:10" ht="12">
      <c r="C175" s="3"/>
      <c r="D175" s="3"/>
      <c r="F175" s="3"/>
      <c r="G175" s="3"/>
      <c r="H175" s="3"/>
      <c r="J175" s="2"/>
    </row>
    <row r="176" spans="3:10" ht="12">
      <c r="C176" s="3"/>
      <c r="D176" s="3"/>
      <c r="F176" s="3"/>
      <c r="G176" s="3"/>
      <c r="H176" s="3"/>
      <c r="J176" s="2"/>
    </row>
    <row r="177" spans="3:10" ht="12">
      <c r="C177" s="3"/>
      <c r="D177" s="3"/>
      <c r="F177" s="3"/>
      <c r="G177" s="3"/>
      <c r="H177" s="3"/>
      <c r="J177" s="2"/>
    </row>
    <row r="178" spans="3:10" ht="12">
      <c r="C178" s="3"/>
      <c r="D178" s="3"/>
      <c r="F178" s="3"/>
      <c r="G178" s="3"/>
      <c r="H178" s="3"/>
      <c r="J178" s="2"/>
    </row>
    <row r="179" spans="3:10" ht="12">
      <c r="C179" s="3"/>
      <c r="D179" s="3"/>
      <c r="F179" s="3"/>
      <c r="G179" s="3"/>
      <c r="H179" s="3"/>
      <c r="J179" s="2"/>
    </row>
    <row r="180" spans="3:10" ht="12">
      <c r="C180" s="3"/>
      <c r="D180" s="3"/>
      <c r="F180" s="3"/>
      <c r="G180" s="3"/>
      <c r="H180" s="3"/>
      <c r="J180" s="2"/>
    </row>
    <row r="181" spans="3:10" ht="12">
      <c r="C181" s="3"/>
      <c r="D181" s="3"/>
      <c r="F181" s="3"/>
      <c r="G181" s="3"/>
      <c r="H181" s="3"/>
      <c r="J181" s="2"/>
    </row>
    <row r="182" spans="3:10" ht="12">
      <c r="C182" s="3"/>
      <c r="D182" s="3"/>
      <c r="F182" s="3"/>
      <c r="G182" s="3"/>
      <c r="H182" s="3"/>
      <c r="J182" s="2"/>
    </row>
    <row r="183" spans="3:10" ht="12">
      <c r="C183" s="3"/>
      <c r="D183" s="3"/>
      <c r="F183" s="3"/>
      <c r="G183" s="3"/>
      <c r="H183" s="3"/>
      <c r="J183" s="2"/>
    </row>
    <row r="184" spans="3:10" ht="12">
      <c r="C184" s="3"/>
      <c r="D184" s="3"/>
      <c r="F184" s="3"/>
      <c r="G184" s="3"/>
      <c r="H184" s="3"/>
      <c r="J184" s="2"/>
    </row>
    <row r="185" spans="3:10" ht="12">
      <c r="C185" s="3"/>
      <c r="D185" s="3"/>
      <c r="F185" s="3"/>
      <c r="G185" s="3"/>
      <c r="H185" s="3"/>
      <c r="J185" s="2"/>
    </row>
    <row r="186" spans="3:10" ht="12">
      <c r="C186" s="3"/>
      <c r="D186" s="3"/>
      <c r="F186" s="3"/>
      <c r="G186" s="3"/>
      <c r="H186" s="3"/>
      <c r="J186" s="2"/>
    </row>
    <row r="187" spans="3:10" ht="12">
      <c r="C187" s="3"/>
      <c r="D187" s="3"/>
      <c r="F187" s="3"/>
      <c r="G187" s="3"/>
      <c r="H187" s="3"/>
      <c r="J187" s="2"/>
    </row>
    <row r="188" spans="3:10" ht="12">
      <c r="C188" s="3"/>
      <c r="D188" s="3"/>
      <c r="F188" s="3"/>
      <c r="G188" s="3"/>
      <c r="H188" s="3"/>
      <c r="J188" s="2"/>
    </row>
    <row r="189" spans="3:10" ht="12">
      <c r="C189" s="3"/>
      <c r="D189" s="3"/>
      <c r="F189" s="3"/>
      <c r="G189" s="3"/>
      <c r="H189" s="3"/>
      <c r="J189" s="2"/>
    </row>
    <row r="190" spans="3:10" ht="12">
      <c r="C190" s="3"/>
      <c r="D190" s="3"/>
      <c r="F190" s="3"/>
      <c r="G190" s="3"/>
      <c r="H190" s="3"/>
      <c r="J190" s="2"/>
    </row>
    <row r="191" spans="3:10" ht="12">
      <c r="C191" s="3"/>
      <c r="D191" s="3"/>
      <c r="F191" s="3"/>
      <c r="G191" s="3"/>
      <c r="H191" s="3"/>
      <c r="J191" s="2"/>
    </row>
    <row r="192" spans="3:10" ht="12">
      <c r="C192" s="3"/>
      <c r="D192" s="3"/>
      <c r="F192" s="3"/>
      <c r="G192" s="3"/>
      <c r="H192" s="3"/>
      <c r="J192" s="2"/>
    </row>
    <row r="193" spans="3:10" ht="12">
      <c r="C193" s="3"/>
      <c r="D193" s="3"/>
      <c r="F193" s="3"/>
      <c r="G193" s="3"/>
      <c r="H193" s="3"/>
      <c r="J193" s="2"/>
    </row>
    <row r="194" spans="3:10" ht="12">
      <c r="C194" s="3"/>
      <c r="D194" s="3"/>
      <c r="F194" s="3"/>
      <c r="G194" s="3"/>
      <c r="H194" s="3"/>
      <c r="J194" s="2"/>
    </row>
    <row r="195" spans="3:10" ht="12">
      <c r="C195" s="3"/>
      <c r="D195" s="3"/>
      <c r="F195" s="3"/>
      <c r="G195" s="3"/>
      <c r="H195" s="3"/>
      <c r="J195" s="2"/>
    </row>
    <row r="196" spans="3:10" ht="12">
      <c r="C196" s="3"/>
      <c r="D196" s="3"/>
      <c r="F196" s="3"/>
      <c r="G196" s="3"/>
      <c r="H196" s="3"/>
      <c r="J196" s="2"/>
    </row>
    <row r="197" spans="3:10" ht="12">
      <c r="C197" s="3"/>
      <c r="D197" s="3"/>
      <c r="F197" s="3"/>
      <c r="G197" s="3"/>
      <c r="H197" s="3"/>
      <c r="J197" s="2"/>
    </row>
    <row r="198" spans="3:10" ht="12">
      <c r="C198" s="3"/>
      <c r="D198" s="3"/>
      <c r="F198" s="3"/>
      <c r="G198" s="3"/>
      <c r="H198" s="3"/>
      <c r="J198" s="2"/>
    </row>
    <row r="199" spans="3:10" ht="12">
      <c r="C199" s="3"/>
      <c r="D199" s="3"/>
      <c r="F199" s="3"/>
      <c r="G199" s="3"/>
      <c r="H199" s="3"/>
      <c r="J199" s="2"/>
    </row>
    <row r="200" spans="3:10" ht="12">
      <c r="C200" s="3"/>
      <c r="D200" s="3"/>
      <c r="F200" s="3"/>
      <c r="G200" s="3"/>
      <c r="H200" s="3"/>
      <c r="J200" s="2"/>
    </row>
    <row r="201" spans="3:10" ht="12">
      <c r="C201" s="3"/>
      <c r="D201" s="3"/>
      <c r="F201" s="3"/>
      <c r="G201" s="3"/>
      <c r="H201" s="3"/>
      <c r="J201" s="2"/>
    </row>
    <row r="202" spans="3:10" ht="12">
      <c r="C202" s="3"/>
      <c r="D202" s="3"/>
      <c r="F202" s="3"/>
      <c r="G202" s="3"/>
      <c r="H202" s="3"/>
      <c r="J202" s="2"/>
    </row>
    <row r="203" spans="3:10" ht="12">
      <c r="C203" s="3"/>
      <c r="D203" s="3"/>
      <c r="F203" s="3"/>
      <c r="G203" s="3"/>
      <c r="H203" s="3"/>
      <c r="J203" s="2"/>
    </row>
    <row r="204" spans="3:10" ht="12">
      <c r="C204" s="3"/>
      <c r="D204" s="3"/>
      <c r="F204" s="3"/>
      <c r="G204" s="3"/>
      <c r="H204" s="3"/>
      <c r="J204" s="2"/>
    </row>
    <row r="205" spans="3:10" ht="12">
      <c r="C205" s="3"/>
      <c r="D205" s="3"/>
      <c r="F205" s="3"/>
      <c r="G205" s="3"/>
      <c r="H205" s="3"/>
      <c r="J205" s="2"/>
    </row>
    <row r="206" spans="3:10" ht="12">
      <c r="C206" s="3"/>
      <c r="D206" s="3"/>
      <c r="F206" s="3"/>
      <c r="G206" s="3"/>
      <c r="H206" s="3"/>
      <c r="J206" s="2"/>
    </row>
    <row r="207" spans="3:10" ht="12">
      <c r="C207" s="3"/>
      <c r="D207" s="3"/>
      <c r="F207" s="3"/>
      <c r="G207" s="3"/>
      <c r="H207" s="3"/>
      <c r="J207" s="2"/>
    </row>
    <row r="208" spans="3:10" ht="12">
      <c r="C208" s="3"/>
      <c r="D208" s="3"/>
      <c r="F208" s="3"/>
      <c r="G208" s="3"/>
      <c r="H208" s="3"/>
      <c r="J208" s="2"/>
    </row>
    <row r="209" spans="3:10" ht="12">
      <c r="C209" s="3"/>
      <c r="D209" s="3"/>
      <c r="F209" s="3"/>
      <c r="G209" s="3"/>
      <c r="H209" s="3"/>
      <c r="J209" s="2"/>
    </row>
    <row r="210" spans="3:10" ht="12">
      <c r="C210" s="3"/>
      <c r="D210" s="3"/>
      <c r="F210" s="3"/>
      <c r="G210" s="3"/>
      <c r="H210" s="3"/>
      <c r="J210" s="2"/>
    </row>
    <row r="211" spans="3:10" ht="12">
      <c r="C211" s="3"/>
      <c r="D211" s="3"/>
      <c r="F211" s="3"/>
      <c r="G211" s="3"/>
      <c r="H211" s="3"/>
      <c r="J211" s="2"/>
    </row>
    <row r="212" spans="3:10" ht="12">
      <c r="C212" s="3"/>
      <c r="D212" s="3"/>
      <c r="F212" s="3"/>
      <c r="G212" s="3"/>
      <c r="H212" s="3"/>
      <c r="J212" s="2"/>
    </row>
    <row r="213" spans="3:10" ht="12">
      <c r="C213" s="3"/>
      <c r="D213" s="3"/>
      <c r="F213" s="3"/>
      <c r="G213" s="3"/>
      <c r="H213" s="3"/>
      <c r="J213" s="2"/>
    </row>
    <row r="214" spans="3:10" ht="12">
      <c r="C214" s="3"/>
      <c r="D214" s="3"/>
      <c r="F214" s="3"/>
      <c r="G214" s="3"/>
      <c r="H214" s="3"/>
      <c r="J214" s="2"/>
    </row>
    <row r="215" spans="3:10" ht="12">
      <c r="C215" s="3"/>
      <c r="D215" s="3"/>
      <c r="F215" s="3"/>
      <c r="G215" s="3"/>
      <c r="H215" s="3"/>
      <c r="J215" s="2"/>
    </row>
    <row r="216" spans="3:10" ht="12">
      <c r="C216" s="3"/>
      <c r="D216" s="3"/>
      <c r="F216" s="3"/>
      <c r="G216" s="3"/>
      <c r="H216" s="3"/>
      <c r="J216" s="2"/>
    </row>
    <row r="217" spans="3:10" ht="12">
      <c r="C217" s="3"/>
      <c r="D217" s="3"/>
      <c r="F217" s="3"/>
      <c r="G217" s="3"/>
      <c r="H217" s="3"/>
      <c r="J217" s="2"/>
    </row>
    <row r="218" spans="3:10" ht="12">
      <c r="C218" s="3"/>
      <c r="D218" s="3"/>
      <c r="F218" s="3"/>
      <c r="G218" s="3"/>
      <c r="H218" s="3"/>
      <c r="J218" s="2"/>
    </row>
    <row r="219" spans="3:10" ht="12">
      <c r="C219" s="3"/>
      <c r="D219" s="3"/>
      <c r="F219" s="3"/>
      <c r="G219" s="3"/>
      <c r="H219" s="3"/>
      <c r="J219" s="2"/>
    </row>
    <row r="220" spans="3:10" ht="12">
      <c r="C220" s="3"/>
      <c r="D220" s="3"/>
      <c r="F220" s="3"/>
      <c r="G220" s="3"/>
      <c r="H220" s="3"/>
      <c r="J220" s="2"/>
    </row>
    <row r="221" spans="3:10" ht="12">
      <c r="C221" s="3"/>
      <c r="D221" s="3"/>
      <c r="F221" s="3"/>
      <c r="G221" s="3"/>
      <c r="H221" s="3"/>
      <c r="J221" s="2"/>
    </row>
    <row r="222" spans="3:10" ht="12">
      <c r="C222" s="3"/>
      <c r="D222" s="3"/>
      <c r="F222" s="3"/>
      <c r="G222" s="3"/>
      <c r="H222" s="3"/>
      <c r="J222" s="2"/>
    </row>
    <row r="223" spans="3:10" ht="12">
      <c r="C223" s="3"/>
      <c r="D223" s="3"/>
      <c r="F223" s="3"/>
      <c r="G223" s="3"/>
      <c r="H223" s="3"/>
      <c r="J223" s="2"/>
    </row>
    <row r="224" spans="3:10" ht="12">
      <c r="C224" s="3"/>
      <c r="D224" s="3"/>
      <c r="F224" s="3"/>
      <c r="G224" s="3"/>
      <c r="H224" s="3"/>
      <c r="J224" s="2"/>
    </row>
    <row r="225" spans="3:10" ht="12">
      <c r="C225" s="3"/>
      <c r="D225" s="3"/>
      <c r="F225" s="3"/>
      <c r="G225" s="3"/>
      <c r="H225" s="3"/>
      <c r="J225" s="2"/>
    </row>
    <row r="226" spans="3:10" ht="12">
      <c r="C226" s="3"/>
      <c r="D226" s="3"/>
      <c r="F226" s="3"/>
      <c r="G226" s="3"/>
      <c r="H226" s="3"/>
      <c r="J226" s="2"/>
    </row>
    <row r="227" spans="3:10" ht="12">
      <c r="C227" s="3"/>
      <c r="D227" s="3"/>
      <c r="F227" s="3"/>
      <c r="G227" s="3"/>
      <c r="H227" s="3"/>
      <c r="J227" s="2"/>
    </row>
    <row r="228" spans="3:10" ht="12">
      <c r="C228" s="3"/>
      <c r="D228" s="3"/>
      <c r="F228" s="3"/>
      <c r="G228" s="3"/>
      <c r="H228" s="3"/>
      <c r="J228" s="2"/>
    </row>
    <row r="229" spans="3:10" ht="12">
      <c r="C229" s="3"/>
      <c r="D229" s="3"/>
      <c r="F229" s="3"/>
      <c r="G229" s="3"/>
      <c r="H229" s="3"/>
      <c r="J229" s="2"/>
    </row>
    <row r="230" spans="3:10" ht="12">
      <c r="C230" s="3"/>
      <c r="D230" s="3"/>
      <c r="F230" s="3"/>
      <c r="G230" s="3"/>
      <c r="H230" s="3"/>
      <c r="J230" s="2"/>
    </row>
    <row r="231" spans="3:10" ht="12">
      <c r="C231" s="3"/>
      <c r="D231" s="3"/>
      <c r="F231" s="3"/>
      <c r="G231" s="3"/>
      <c r="H231" s="3"/>
      <c r="J231" s="2"/>
    </row>
    <row r="232" spans="3:10" ht="12">
      <c r="C232" s="3"/>
      <c r="D232" s="3"/>
      <c r="F232" s="3"/>
      <c r="G232" s="3"/>
      <c r="H232" s="3"/>
      <c r="J232" s="2"/>
    </row>
    <row r="233" spans="3:10" ht="12">
      <c r="C233" s="3"/>
      <c r="D233" s="3"/>
      <c r="F233" s="3"/>
      <c r="G233" s="3"/>
      <c r="H233" s="3"/>
      <c r="J233" s="2"/>
    </row>
    <row r="234" spans="3:10" ht="12">
      <c r="C234" s="3"/>
      <c r="D234" s="3"/>
      <c r="F234" s="3"/>
      <c r="G234" s="3"/>
      <c r="H234" s="3"/>
      <c r="J234" s="2"/>
    </row>
    <row r="235" spans="3:10" ht="12">
      <c r="C235" s="3"/>
      <c r="D235" s="3"/>
      <c r="F235" s="3"/>
      <c r="G235" s="3"/>
      <c r="H235" s="3"/>
      <c r="J235" s="2"/>
    </row>
    <row r="236" spans="3:10" ht="12">
      <c r="C236" s="3"/>
      <c r="D236" s="3"/>
      <c r="F236" s="3"/>
      <c r="G236" s="3"/>
      <c r="H236" s="3"/>
      <c r="J236" s="2"/>
    </row>
    <row r="237" spans="3:10" ht="12">
      <c r="C237" s="3"/>
      <c r="D237" s="3"/>
      <c r="F237" s="3"/>
      <c r="G237" s="3"/>
      <c r="H237" s="3"/>
      <c r="J237" s="2"/>
    </row>
    <row r="238" spans="3:10" ht="12">
      <c r="C238" s="3"/>
      <c r="D238" s="3"/>
      <c r="F238" s="3"/>
      <c r="G238" s="3"/>
      <c r="H238" s="3"/>
      <c r="J238" s="2"/>
    </row>
    <row r="239" spans="3:10" ht="12">
      <c r="C239" s="3"/>
      <c r="D239" s="3"/>
      <c r="F239" s="3"/>
      <c r="G239" s="3"/>
      <c r="H239" s="3"/>
      <c r="J239" s="2"/>
    </row>
    <row r="240" spans="3:10" ht="12">
      <c r="C240" s="3"/>
      <c r="D240" s="3"/>
      <c r="F240" s="3"/>
      <c r="G240" s="3"/>
      <c r="H240" s="3"/>
      <c r="J240" s="2"/>
    </row>
    <row r="241" spans="3:10" ht="12">
      <c r="C241" s="3"/>
      <c r="D241" s="3"/>
      <c r="F241" s="3"/>
      <c r="G241" s="3"/>
      <c r="H241" s="3"/>
      <c r="J241" s="2"/>
    </row>
    <row r="242" spans="3:10" ht="12">
      <c r="C242" s="3"/>
      <c r="D242" s="3"/>
      <c r="F242" s="3"/>
      <c r="G242" s="3"/>
      <c r="H242" s="3"/>
      <c r="J242" s="2"/>
    </row>
    <row r="243" spans="3:10" ht="12">
      <c r="C243" s="3"/>
      <c r="D243" s="3"/>
      <c r="F243" s="3"/>
      <c r="G243" s="3"/>
      <c r="H243" s="3"/>
      <c r="J243" s="2"/>
    </row>
    <row r="244" spans="3:10" ht="12">
      <c r="C244" s="3"/>
      <c r="D244" s="3"/>
      <c r="F244" s="3"/>
      <c r="G244" s="3"/>
      <c r="H244" s="3"/>
      <c r="J244" s="2"/>
    </row>
    <row r="245" spans="3:10" ht="12">
      <c r="C245" s="3"/>
      <c r="D245" s="3"/>
      <c r="F245" s="3"/>
      <c r="G245" s="3"/>
      <c r="H245" s="3"/>
      <c r="J245" s="2"/>
    </row>
    <row r="246" spans="3:10" ht="12">
      <c r="C246" s="3"/>
      <c r="D246" s="3"/>
      <c r="F246" s="3"/>
      <c r="G246" s="3"/>
      <c r="H246" s="3"/>
      <c r="J246" s="2"/>
    </row>
    <row r="247" spans="3:10" ht="12">
      <c r="C247" s="3"/>
      <c r="D247" s="3"/>
      <c r="F247" s="3"/>
      <c r="G247" s="3"/>
      <c r="H247" s="3"/>
      <c r="J247" s="2"/>
    </row>
    <row r="248" spans="3:10" ht="12">
      <c r="C248" s="3"/>
      <c r="D248" s="3"/>
      <c r="F248" s="3"/>
      <c r="G248" s="3"/>
      <c r="H248" s="3"/>
      <c r="J248" s="2"/>
    </row>
    <row r="249" spans="3:10" ht="12">
      <c r="C249" s="3"/>
      <c r="D249" s="3"/>
      <c r="F249" s="3"/>
      <c r="G249" s="3"/>
      <c r="H249" s="3"/>
      <c r="J249" s="2"/>
    </row>
    <row r="250" spans="3:10" ht="12">
      <c r="C250" s="3"/>
      <c r="D250" s="3"/>
      <c r="F250" s="3"/>
      <c r="G250" s="3"/>
      <c r="H250" s="3"/>
      <c r="J250" s="2"/>
    </row>
    <row r="251" spans="3:10" ht="12">
      <c r="C251" s="3"/>
      <c r="D251" s="3"/>
      <c r="F251" s="3"/>
      <c r="G251" s="3"/>
      <c r="H251" s="3"/>
      <c r="J251" s="2"/>
    </row>
    <row r="252" spans="3:10" ht="12">
      <c r="C252" s="3"/>
      <c r="D252" s="3"/>
      <c r="F252" s="3"/>
      <c r="G252" s="3"/>
      <c r="H252" s="3"/>
      <c r="J252" s="2"/>
    </row>
    <row r="253" spans="3:10" ht="12">
      <c r="C253" s="3"/>
      <c r="D253" s="3"/>
      <c r="F253" s="3"/>
      <c r="G253" s="3"/>
      <c r="H253" s="3"/>
      <c r="J253" s="2"/>
    </row>
    <row r="254" spans="3:10" ht="12">
      <c r="C254" s="3"/>
      <c r="D254" s="3"/>
      <c r="F254" s="3"/>
      <c r="G254" s="3"/>
      <c r="H254" s="3"/>
      <c r="J254" s="2"/>
    </row>
    <row r="255" spans="3:10" ht="12">
      <c r="C255" s="3"/>
      <c r="D255" s="3"/>
      <c r="F255" s="3"/>
      <c r="G255" s="3"/>
      <c r="H255" s="3"/>
      <c r="J255" s="2"/>
    </row>
    <row r="256" spans="3:10" ht="12">
      <c r="C256" s="3"/>
      <c r="D256" s="3"/>
      <c r="F256" s="3"/>
      <c r="G256" s="3"/>
      <c r="H256" s="3"/>
      <c r="J256" s="2"/>
    </row>
    <row r="257" spans="3:10" ht="12">
      <c r="C257" s="3"/>
      <c r="D257" s="3"/>
      <c r="F257" s="3"/>
      <c r="G257" s="3"/>
      <c r="H257" s="3"/>
      <c r="J257" s="2"/>
    </row>
    <row r="258" spans="3:10" ht="12">
      <c r="C258" s="3"/>
      <c r="D258" s="3"/>
      <c r="F258" s="3"/>
      <c r="G258" s="3"/>
      <c r="H258" s="3"/>
      <c r="J258" s="2"/>
    </row>
    <row r="259" spans="3:10" ht="12">
      <c r="C259" s="3"/>
      <c r="D259" s="3"/>
      <c r="F259" s="3"/>
      <c r="G259" s="3"/>
      <c r="H259" s="3"/>
      <c r="J259" s="2"/>
    </row>
    <row r="260" spans="3:10" ht="12">
      <c r="C260" s="3"/>
      <c r="D260" s="3"/>
      <c r="F260" s="3"/>
      <c r="G260" s="3"/>
      <c r="H260" s="3"/>
      <c r="J260" s="2"/>
    </row>
    <row r="261" spans="3:10" ht="12">
      <c r="C261" s="3"/>
      <c r="D261" s="3"/>
      <c r="F261" s="3"/>
      <c r="G261" s="3"/>
      <c r="H261" s="3"/>
      <c r="J261" s="2"/>
    </row>
    <row r="262" spans="3:10" ht="12">
      <c r="C262" s="3"/>
      <c r="D262" s="3"/>
      <c r="F262" s="3"/>
      <c r="G262" s="3"/>
      <c r="H262" s="3"/>
      <c r="J262" s="2"/>
    </row>
    <row r="263" spans="3:10" ht="12">
      <c r="C263" s="3"/>
      <c r="D263" s="3"/>
      <c r="F263" s="3"/>
      <c r="G263" s="3"/>
      <c r="H263" s="3"/>
      <c r="J263" s="2"/>
    </row>
    <row r="264" spans="3:10" ht="12">
      <c r="C264" s="3"/>
      <c r="D264" s="3"/>
      <c r="F264" s="3"/>
      <c r="G264" s="3"/>
      <c r="H264" s="3"/>
      <c r="J264" s="2"/>
    </row>
    <row r="265" spans="3:10" ht="12">
      <c r="C265" s="3"/>
      <c r="D265" s="3"/>
      <c r="F265" s="3"/>
      <c r="G265" s="3"/>
      <c r="H265" s="3"/>
      <c r="J265" s="2"/>
    </row>
    <row r="266" spans="3:10" ht="12">
      <c r="C266" s="3"/>
      <c r="D266" s="3"/>
      <c r="F266" s="3"/>
      <c r="G266" s="3"/>
      <c r="H266" s="3"/>
      <c r="J266" s="2"/>
    </row>
    <row r="267" spans="3:10" ht="12">
      <c r="C267" s="3"/>
      <c r="D267" s="3"/>
      <c r="F267" s="3"/>
      <c r="G267" s="3"/>
      <c r="H267" s="3"/>
      <c r="J267" s="2"/>
    </row>
    <row r="268" spans="3:10" ht="12">
      <c r="C268" s="3"/>
      <c r="D268" s="3"/>
      <c r="F268" s="3"/>
      <c r="G268" s="3"/>
      <c r="H268" s="3"/>
      <c r="J268" s="2"/>
    </row>
    <row r="269" spans="3:10" ht="12">
      <c r="C269" s="3"/>
      <c r="D269" s="3"/>
      <c r="F269" s="3"/>
      <c r="G269" s="3"/>
      <c r="H269" s="3"/>
      <c r="J269" s="2"/>
    </row>
    <row r="270" spans="3:10" ht="12">
      <c r="C270" s="3"/>
      <c r="D270" s="3"/>
      <c r="F270" s="3"/>
      <c r="G270" s="3"/>
      <c r="H270" s="3"/>
      <c r="J270" s="2"/>
    </row>
    <row r="271" spans="3:10" ht="12">
      <c r="C271" s="3"/>
      <c r="D271" s="3"/>
      <c r="F271" s="3"/>
      <c r="G271" s="3"/>
      <c r="H271" s="3"/>
      <c r="J271" s="2"/>
    </row>
    <row r="272" spans="3:10" ht="12">
      <c r="C272" s="3"/>
      <c r="D272" s="3"/>
      <c r="F272" s="3"/>
      <c r="G272" s="3"/>
      <c r="H272" s="3"/>
      <c r="J272" s="2"/>
    </row>
    <row r="273" spans="3:10" ht="12">
      <c r="C273" s="3"/>
      <c r="D273" s="3"/>
      <c r="F273" s="3"/>
      <c r="G273" s="3"/>
      <c r="H273" s="3"/>
      <c r="J273" s="2"/>
    </row>
    <row r="274" spans="3:10" ht="12">
      <c r="C274" s="3"/>
      <c r="D274" s="3"/>
      <c r="F274" s="3"/>
      <c r="G274" s="3"/>
      <c r="H274" s="3"/>
      <c r="J274" s="2"/>
    </row>
    <row r="275" spans="3:10" ht="12">
      <c r="C275" s="3"/>
      <c r="D275" s="3"/>
      <c r="F275" s="3"/>
      <c r="G275" s="3"/>
      <c r="H275" s="3"/>
      <c r="J275" s="2"/>
    </row>
    <row r="276" spans="3:10" ht="12">
      <c r="C276" s="3"/>
      <c r="D276" s="3"/>
      <c r="F276" s="3"/>
      <c r="G276" s="3"/>
      <c r="H276" s="3"/>
      <c r="J276" s="2"/>
    </row>
    <row r="277" spans="3:10" ht="12">
      <c r="C277" s="3"/>
      <c r="D277" s="3"/>
      <c r="F277" s="3"/>
      <c r="G277" s="3"/>
      <c r="H277" s="3"/>
      <c r="J277" s="2"/>
    </row>
    <row r="278" spans="3:10" ht="12">
      <c r="C278" s="3"/>
      <c r="D278" s="3"/>
      <c r="F278" s="3"/>
      <c r="G278" s="3"/>
      <c r="H278" s="3"/>
      <c r="J278" s="2"/>
    </row>
    <row r="279" spans="3:10" ht="12">
      <c r="C279" s="3"/>
      <c r="D279" s="3"/>
      <c r="F279" s="3"/>
      <c r="G279" s="3"/>
      <c r="H279" s="3"/>
      <c r="J279" s="2"/>
    </row>
    <row r="280" spans="3:10" ht="12">
      <c r="C280" s="3"/>
      <c r="D280" s="3"/>
      <c r="F280" s="3"/>
      <c r="G280" s="3"/>
      <c r="H280" s="3"/>
      <c r="J280" s="2"/>
    </row>
    <row r="281" spans="3:10" ht="12">
      <c r="C281" s="3"/>
      <c r="D281" s="3"/>
      <c r="F281" s="3"/>
      <c r="G281" s="3"/>
      <c r="H281" s="3"/>
      <c r="J281" s="2"/>
    </row>
    <row r="282" spans="3:10" ht="12">
      <c r="C282" s="3"/>
      <c r="D282" s="3"/>
      <c r="F282" s="3"/>
      <c r="G282" s="3"/>
      <c r="H282" s="3"/>
      <c r="J282" s="2"/>
    </row>
    <row r="283" spans="3:10" ht="12">
      <c r="C283" s="3"/>
      <c r="D283" s="3"/>
      <c r="F283" s="3"/>
      <c r="G283" s="3"/>
      <c r="H283" s="3"/>
      <c r="J283" s="2"/>
    </row>
    <row r="284" spans="3:10" ht="12">
      <c r="C284" s="3"/>
      <c r="D284" s="3"/>
      <c r="F284" s="3"/>
      <c r="G284" s="3"/>
      <c r="H284" s="3"/>
      <c r="J284" s="2"/>
    </row>
    <row r="285" spans="3:10" ht="12">
      <c r="C285" s="3"/>
      <c r="D285" s="3"/>
      <c r="F285" s="3"/>
      <c r="G285" s="3"/>
      <c r="H285" s="3"/>
      <c r="J285" s="2"/>
    </row>
    <row r="286" spans="3:10" ht="12">
      <c r="C286" s="3"/>
      <c r="D286" s="3"/>
      <c r="F286" s="3"/>
      <c r="G286" s="3"/>
      <c r="H286" s="3"/>
      <c r="J286" s="2"/>
    </row>
    <row r="287" spans="3:10" ht="12">
      <c r="C287" s="3"/>
      <c r="D287" s="3"/>
      <c r="F287" s="3"/>
      <c r="G287" s="3"/>
      <c r="H287" s="3"/>
      <c r="J287" s="2"/>
    </row>
    <row r="288" spans="3:10" ht="12">
      <c r="C288" s="3"/>
      <c r="D288" s="3"/>
      <c r="F288" s="3"/>
      <c r="G288" s="3"/>
      <c r="H288" s="3"/>
      <c r="J288" s="2"/>
    </row>
    <row r="289" spans="3:10" ht="12">
      <c r="C289" s="3"/>
      <c r="D289" s="3"/>
      <c r="F289" s="3"/>
      <c r="G289" s="3"/>
      <c r="H289" s="3"/>
      <c r="J289" s="2"/>
    </row>
    <row r="290" spans="3:10" ht="12">
      <c r="C290" s="3"/>
      <c r="D290" s="3"/>
      <c r="F290" s="3"/>
      <c r="G290" s="3"/>
      <c r="H290" s="3"/>
      <c r="J290" s="2"/>
    </row>
    <row r="291" spans="3:10" ht="12">
      <c r="C291" s="3"/>
      <c r="D291" s="3"/>
      <c r="F291" s="3"/>
      <c r="G291" s="3"/>
      <c r="H291" s="3"/>
      <c r="J291" s="2"/>
    </row>
    <row r="292" spans="3:10" ht="12">
      <c r="C292" s="3"/>
      <c r="D292" s="3"/>
      <c r="F292" s="3"/>
      <c r="G292" s="3"/>
      <c r="H292" s="3"/>
      <c r="J292" s="2"/>
    </row>
    <row r="293" spans="3:10" ht="12">
      <c r="C293" s="3"/>
      <c r="D293" s="3"/>
      <c r="F293" s="3"/>
      <c r="G293" s="3"/>
      <c r="H293" s="3"/>
      <c r="J293" s="2"/>
    </row>
    <row r="294" spans="3:10" ht="12">
      <c r="C294" s="3"/>
      <c r="D294" s="3"/>
      <c r="F294" s="3"/>
      <c r="G294" s="3"/>
      <c r="H294" s="3"/>
      <c r="J294" s="2"/>
    </row>
    <row r="295" spans="3:10" ht="12">
      <c r="C295" s="3"/>
      <c r="D295" s="3"/>
      <c r="F295" s="3"/>
      <c r="G295" s="3"/>
      <c r="H295" s="3"/>
      <c r="J295" s="2"/>
    </row>
    <row r="296" spans="3:10" ht="12">
      <c r="C296" s="3"/>
      <c r="D296" s="3"/>
      <c r="F296" s="3"/>
      <c r="G296" s="3"/>
      <c r="H296" s="3"/>
      <c r="J296" s="2"/>
    </row>
    <row r="297" spans="3:10" ht="12">
      <c r="C297" s="3"/>
      <c r="D297" s="3"/>
      <c r="F297" s="3"/>
      <c r="G297" s="3"/>
      <c r="H297" s="3"/>
      <c r="J297" s="2"/>
    </row>
    <row r="298" spans="3:10" ht="12">
      <c r="C298" s="3"/>
      <c r="D298" s="3"/>
      <c r="F298" s="3"/>
      <c r="G298" s="3"/>
      <c r="H298" s="3"/>
      <c r="J298" s="2"/>
    </row>
    <row r="299" spans="3:10" ht="12">
      <c r="C299" s="3"/>
      <c r="D299" s="3"/>
      <c r="F299" s="3"/>
      <c r="G299" s="3"/>
      <c r="H299" s="3"/>
      <c r="J299" s="2"/>
    </row>
    <row r="300" spans="3:10" ht="12">
      <c r="C300" s="3"/>
      <c r="D300" s="3"/>
      <c r="F300" s="3"/>
      <c r="G300" s="3"/>
      <c r="H300" s="3"/>
      <c r="J300" s="2"/>
    </row>
    <row r="301" spans="3:10" ht="12">
      <c r="C301" s="3"/>
      <c r="D301" s="3"/>
      <c r="F301" s="3"/>
      <c r="G301" s="3"/>
      <c r="H301" s="3"/>
      <c r="J301" s="2"/>
    </row>
    <row r="302" spans="3:10" ht="12">
      <c r="C302" s="3"/>
      <c r="D302" s="3"/>
      <c r="F302" s="3"/>
      <c r="G302" s="3"/>
      <c r="H302" s="3"/>
      <c r="J302" s="2"/>
    </row>
    <row r="303" spans="3:10" ht="12">
      <c r="C303" s="3"/>
      <c r="D303" s="3"/>
      <c r="F303" s="3"/>
      <c r="G303" s="3"/>
      <c r="H303" s="3"/>
      <c r="J303" s="2"/>
    </row>
    <row r="304" spans="3:10" ht="12">
      <c r="C304" s="3"/>
      <c r="D304" s="3"/>
      <c r="F304" s="3"/>
      <c r="G304" s="3"/>
      <c r="H304" s="3"/>
      <c r="J304" s="2"/>
    </row>
    <row r="305" spans="3:10" ht="12">
      <c r="C305" s="3"/>
      <c r="D305" s="3"/>
      <c r="F305" s="3"/>
      <c r="G305" s="3"/>
      <c r="H305" s="3"/>
      <c r="J305" s="2"/>
    </row>
    <row r="306" spans="3:10" ht="12">
      <c r="C306" s="3"/>
      <c r="D306" s="3"/>
      <c r="F306" s="3"/>
      <c r="G306" s="3"/>
      <c r="H306" s="3"/>
      <c r="J306" s="2"/>
    </row>
    <row r="307" spans="3:10" ht="12">
      <c r="C307" s="3"/>
      <c r="D307" s="3"/>
      <c r="F307" s="3"/>
      <c r="G307" s="3"/>
      <c r="H307" s="3"/>
      <c r="J307" s="2"/>
    </row>
    <row r="308" spans="3:10" ht="12">
      <c r="C308" s="3"/>
      <c r="D308" s="3"/>
      <c r="F308" s="3"/>
      <c r="G308" s="3"/>
      <c r="H308" s="3"/>
      <c r="J308" s="2"/>
    </row>
  </sheetData>
  <sheetProtection/>
  <mergeCells count="12">
    <mergeCell ref="A9:B9"/>
    <mergeCell ref="C9:J9"/>
    <mergeCell ref="G18:J18"/>
    <mergeCell ref="A10:F10"/>
    <mergeCell ref="G10:J10"/>
    <mergeCell ref="G13:J13"/>
    <mergeCell ref="G14:J14"/>
    <mergeCell ref="G15:J15"/>
    <mergeCell ref="G17:J17"/>
    <mergeCell ref="G11:J11"/>
    <mergeCell ref="G12:J12"/>
    <mergeCell ref="G16:J16"/>
  </mergeCells>
  <printOptions gridLines="1" horizontalCentered="1"/>
  <pageMargins left="0.2362204724409449" right="0.2362204724409449" top="0.35433070866141736" bottom="0.5511811023622047" header="0.31496062992125984" footer="0.31496062992125984"/>
  <pageSetup horizontalDpi="600" verticalDpi="600" orientation="portrait" paperSize="9" r:id="rId1"/>
  <headerFooter alignWithMargins="0">
    <oddFooter>&amp;L.&amp;CPagina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311"/>
  <sheetViews>
    <sheetView tabSelected="1" zoomScale="80" zoomScaleNormal="80" workbookViewId="0" topLeftCell="A13">
      <selection activeCell="M33" sqref="M33"/>
    </sheetView>
  </sheetViews>
  <sheetFormatPr defaultColWidth="18.421875" defaultRowHeight="12.75"/>
  <cols>
    <col min="1" max="1" width="3.7109375" style="2" customWidth="1"/>
    <col min="2" max="2" width="31.8515625" style="2" customWidth="1"/>
    <col min="3" max="3" width="10.7109375" style="2" bestFit="1" customWidth="1"/>
    <col min="4" max="4" width="5.57421875" style="2" customWidth="1"/>
    <col min="5" max="5" width="5.57421875" style="3" customWidth="1"/>
    <col min="6" max="6" width="9.00390625" style="2" customWidth="1"/>
    <col min="7" max="7" width="7.140625" style="2" bestFit="1" customWidth="1"/>
    <col min="8" max="8" width="7.140625" style="2" customWidth="1"/>
    <col min="9" max="9" width="5.7109375" style="2" customWidth="1"/>
    <col min="10" max="10" width="2.421875" style="1" customWidth="1"/>
    <col min="11" max="16384" width="18.421875" style="2" customWidth="1"/>
  </cols>
  <sheetData>
    <row r="1" spans="1:10" ht="15.75" customHeight="1">
      <c r="A1" s="42"/>
      <c r="B1" s="42"/>
      <c r="C1" s="42"/>
      <c r="D1" s="42"/>
      <c r="E1" s="42"/>
      <c r="F1" s="42"/>
      <c r="G1" s="42"/>
      <c r="H1" s="42"/>
      <c r="I1" s="42"/>
      <c r="J1" s="42"/>
    </row>
    <row r="2" spans="1:10" ht="15.75" customHeight="1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10" ht="15.75" customHeight="1">
      <c r="A3" s="42"/>
      <c r="B3" s="41" t="s">
        <v>75</v>
      </c>
      <c r="C3" s="42"/>
      <c r="D3" s="42"/>
      <c r="E3" s="42"/>
      <c r="F3" s="42"/>
      <c r="G3" s="42"/>
      <c r="H3" s="42"/>
      <c r="I3" s="42"/>
      <c r="J3" s="42"/>
    </row>
    <row r="4" spans="1:10" ht="15.75" customHeight="1">
      <c r="A4" s="42"/>
      <c r="B4" s="41" t="s">
        <v>76</v>
      </c>
      <c r="C4" s="42"/>
      <c r="D4" s="42"/>
      <c r="E4" s="42"/>
      <c r="F4" s="42"/>
      <c r="G4" s="42"/>
      <c r="H4" s="42"/>
      <c r="I4" s="42"/>
      <c r="J4" s="42"/>
    </row>
    <row r="5" spans="1:10" s="11" customFormat="1" ht="15.75" customHeight="1">
      <c r="A5" s="43"/>
      <c r="B5" s="41" t="s">
        <v>84</v>
      </c>
      <c r="C5" s="43"/>
      <c r="D5" s="44"/>
      <c r="E5" s="44"/>
      <c r="F5" s="44"/>
      <c r="G5" s="44"/>
      <c r="H5" s="44"/>
      <c r="I5" s="44"/>
      <c r="J5" s="44"/>
    </row>
    <row r="6" spans="1:10" s="11" customFormat="1" ht="15.75" customHeight="1">
      <c r="A6" s="45"/>
      <c r="B6" s="41" t="s">
        <v>85</v>
      </c>
      <c r="C6" s="45"/>
      <c r="D6" s="46"/>
      <c r="E6" s="46"/>
      <c r="F6" s="46"/>
      <c r="G6" s="46"/>
      <c r="H6" s="46"/>
      <c r="I6" s="46"/>
      <c r="J6" s="46"/>
    </row>
    <row r="7" spans="1:10" s="11" customFormat="1" ht="15.75" customHeight="1">
      <c r="A7" s="45"/>
      <c r="B7" s="41"/>
      <c r="C7" s="45"/>
      <c r="D7" s="46"/>
      <c r="E7" s="46"/>
      <c r="F7" s="46"/>
      <c r="G7" s="46"/>
      <c r="H7" s="46"/>
      <c r="I7" s="46"/>
      <c r="J7" s="46"/>
    </row>
    <row r="8" spans="1:10" s="11" customFormat="1" ht="15.75" customHeight="1" thickBot="1">
      <c r="A8" s="45"/>
      <c r="B8" s="45"/>
      <c r="C8" s="45"/>
      <c r="D8" s="46"/>
      <c r="E8" s="46"/>
      <c r="F8" s="46"/>
      <c r="G8" s="46"/>
      <c r="H8" s="46"/>
      <c r="I8" s="46"/>
      <c r="J8" s="46"/>
    </row>
    <row r="9" spans="1:10" ht="15.75" thickBot="1">
      <c r="A9" s="140" t="s">
        <v>72</v>
      </c>
      <c r="B9" s="141"/>
      <c r="C9" s="142" t="s">
        <v>10</v>
      </c>
      <c r="D9" s="142"/>
      <c r="E9" s="142"/>
      <c r="F9" s="142"/>
      <c r="G9" s="142"/>
      <c r="H9" s="142"/>
      <c r="I9" s="142"/>
      <c r="J9" s="141"/>
    </row>
    <row r="10" spans="1:10" ht="12.75" customHeight="1" thickBot="1">
      <c r="A10" s="109" t="s">
        <v>3</v>
      </c>
      <c r="B10" s="97"/>
      <c r="C10" s="97"/>
      <c r="D10" s="97"/>
      <c r="E10" s="97"/>
      <c r="F10" s="97"/>
      <c r="G10" s="109" t="s">
        <v>6</v>
      </c>
      <c r="H10" s="97"/>
      <c r="I10" s="97"/>
      <c r="J10" s="98"/>
    </row>
    <row r="11" spans="1:10" s="12" customFormat="1" ht="15.75">
      <c r="A11" s="6" t="s">
        <v>1</v>
      </c>
      <c r="B11" s="7"/>
      <c r="C11" s="7"/>
      <c r="D11" s="7"/>
      <c r="E11" s="7"/>
      <c r="F11" s="7"/>
      <c r="G11" s="126">
        <v>80</v>
      </c>
      <c r="H11" s="126"/>
      <c r="I11" s="126"/>
      <c r="J11" s="127"/>
    </row>
    <row r="12" spans="1:10" s="12" customFormat="1" ht="15.75">
      <c r="A12" s="8" t="s">
        <v>9</v>
      </c>
      <c r="B12" s="4"/>
      <c r="C12" s="4"/>
      <c r="D12" s="4"/>
      <c r="E12" s="4"/>
      <c r="F12" s="4"/>
      <c r="G12" s="105">
        <v>2</v>
      </c>
      <c r="H12" s="105"/>
      <c r="I12" s="105"/>
      <c r="J12" s="106"/>
    </row>
    <row r="13" spans="1:10" s="12" customFormat="1" ht="15.75">
      <c r="A13" s="8" t="s">
        <v>24</v>
      </c>
      <c r="B13" s="4"/>
      <c r="C13" s="4"/>
      <c r="D13" s="4"/>
      <c r="E13" s="4"/>
      <c r="F13" s="4"/>
      <c r="G13" s="105">
        <v>4</v>
      </c>
      <c r="H13" s="105"/>
      <c r="I13" s="105"/>
      <c r="J13" s="106"/>
    </row>
    <row r="14" spans="1:10" s="12" customFormat="1" ht="15.75">
      <c r="A14" s="8" t="s">
        <v>49</v>
      </c>
      <c r="B14" s="4"/>
      <c r="C14" s="4"/>
      <c r="D14" s="4"/>
      <c r="E14" s="4"/>
      <c r="F14" s="4"/>
      <c r="G14" s="105">
        <v>2</v>
      </c>
      <c r="H14" s="105"/>
      <c r="I14" s="105"/>
      <c r="J14" s="106"/>
    </row>
    <row r="15" spans="1:10" s="12" customFormat="1" ht="15.75">
      <c r="A15" s="8" t="s">
        <v>40</v>
      </c>
      <c r="B15" s="4"/>
      <c r="C15" s="4"/>
      <c r="D15" s="4"/>
      <c r="E15" s="4"/>
      <c r="F15" s="4"/>
      <c r="G15" s="105">
        <v>2</v>
      </c>
      <c r="H15" s="105"/>
      <c r="I15" s="105"/>
      <c r="J15" s="106"/>
    </row>
    <row r="16" spans="1:10" s="12" customFormat="1" ht="15.75">
      <c r="A16" s="8" t="s">
        <v>73</v>
      </c>
      <c r="B16" s="4"/>
      <c r="C16" s="4"/>
      <c r="D16" s="4"/>
      <c r="E16" s="4"/>
      <c r="F16" s="4"/>
      <c r="G16" s="105">
        <v>2</v>
      </c>
      <c r="H16" s="105"/>
      <c r="I16" s="105"/>
      <c r="J16" s="106"/>
    </row>
    <row r="17" spans="1:10" s="12" customFormat="1" ht="16.5" thickBot="1">
      <c r="A17" s="9" t="s">
        <v>8</v>
      </c>
      <c r="B17" s="10"/>
      <c r="C17" s="10"/>
      <c r="D17" s="10"/>
      <c r="E17" s="10"/>
      <c r="F17" s="10"/>
      <c r="G17" s="107">
        <v>23</v>
      </c>
      <c r="H17" s="107"/>
      <c r="I17" s="107"/>
      <c r="J17" s="108"/>
    </row>
    <row r="18" spans="1:10" ht="15.75">
      <c r="A18" s="48" t="s">
        <v>77</v>
      </c>
      <c r="B18" s="49"/>
      <c r="C18" s="50"/>
      <c r="D18" s="50"/>
      <c r="E18" s="50"/>
      <c r="F18" s="50"/>
      <c r="G18" s="138">
        <f>SUM(G11:J17)</f>
        <v>115</v>
      </c>
      <c r="H18" s="138"/>
      <c r="I18" s="138"/>
      <c r="J18" s="139"/>
    </row>
    <row r="19" spans="3:10" ht="12">
      <c r="C19" s="3"/>
      <c r="D19" s="3"/>
      <c r="F19" s="3"/>
      <c r="G19" s="3"/>
      <c r="H19" s="3"/>
      <c r="J19" s="2"/>
    </row>
    <row r="20" spans="3:10" ht="12">
      <c r="C20" s="3"/>
      <c r="D20" s="3"/>
      <c r="F20" s="3"/>
      <c r="G20" s="3"/>
      <c r="H20" s="3"/>
      <c r="J20" s="2"/>
    </row>
    <row r="21" spans="2:10" ht="18.75">
      <c r="B21" s="144" t="s">
        <v>137</v>
      </c>
      <c r="C21" s="3"/>
      <c r="D21" s="3"/>
      <c r="F21" s="3"/>
      <c r="G21" s="3"/>
      <c r="H21" s="3"/>
      <c r="J21" s="2"/>
    </row>
    <row r="22" spans="3:10" ht="12">
      <c r="C22" s="3"/>
      <c r="D22" s="3"/>
      <c r="F22" s="3"/>
      <c r="G22" s="3"/>
      <c r="H22" s="3"/>
      <c r="J22" s="2"/>
    </row>
    <row r="23" spans="2:10" ht="18.75">
      <c r="B23" s="89" t="s">
        <v>134</v>
      </c>
      <c r="C23" s="88"/>
      <c r="D23" s="88"/>
      <c r="E23" s="88"/>
      <c r="F23" s="88"/>
      <c r="G23" s="88"/>
      <c r="H23" s="3"/>
      <c r="J23" s="2"/>
    </row>
    <row r="24" spans="3:10" ht="12">
      <c r="C24" s="3"/>
      <c r="D24" s="3"/>
      <c r="F24" s="3"/>
      <c r="G24" s="3"/>
      <c r="H24" s="3"/>
      <c r="J24" s="2"/>
    </row>
    <row r="25" spans="1:9" s="87" customFormat="1" ht="24.75" customHeight="1">
      <c r="A25" s="143" t="s">
        <v>135</v>
      </c>
      <c r="B25" s="143"/>
      <c r="C25" s="143"/>
      <c r="D25" s="143"/>
      <c r="E25" s="143"/>
      <c r="F25" s="143"/>
      <c r="G25" s="143"/>
      <c r="H25" s="143"/>
      <c r="I25" s="143"/>
    </row>
    <row r="26" spans="1:10" s="12" customFormat="1" ht="15.75">
      <c r="A26" s="53"/>
      <c r="B26" s="12" t="s">
        <v>121</v>
      </c>
      <c r="C26" s="85"/>
      <c r="D26" s="85"/>
      <c r="E26" s="85"/>
      <c r="F26" s="85"/>
      <c r="G26" s="85"/>
      <c r="J26" s="86"/>
    </row>
    <row r="27" spans="1:10" s="12" customFormat="1" ht="15.75">
      <c r="A27" s="68">
        <v>1</v>
      </c>
      <c r="B27" s="12" t="s">
        <v>136</v>
      </c>
      <c r="C27" s="3"/>
      <c r="D27" s="3"/>
      <c r="E27" s="3"/>
      <c r="F27" s="3"/>
      <c r="G27" s="3"/>
      <c r="J27" s="86"/>
    </row>
    <row r="28" spans="1:10" s="12" customFormat="1" ht="15.75">
      <c r="A28" s="53"/>
      <c r="B28" s="12" t="s">
        <v>125</v>
      </c>
      <c r="C28" s="85"/>
      <c r="D28" s="85"/>
      <c r="E28" s="85"/>
      <c r="F28" s="85"/>
      <c r="G28" s="85"/>
      <c r="J28" s="86"/>
    </row>
    <row r="29" spans="1:10" s="12" customFormat="1" ht="15.75">
      <c r="A29" s="53"/>
      <c r="B29" s="12" t="s">
        <v>127</v>
      </c>
      <c r="C29" s="85"/>
      <c r="D29" s="85"/>
      <c r="E29" s="85"/>
      <c r="F29" s="85"/>
      <c r="G29" s="85"/>
      <c r="J29" s="86"/>
    </row>
    <row r="30" spans="1:10" s="12" customFormat="1" ht="15.75">
      <c r="A30" s="53"/>
      <c r="B30" s="12" t="s">
        <v>126</v>
      </c>
      <c r="C30" s="85"/>
      <c r="D30" s="85"/>
      <c r="E30" s="85"/>
      <c r="F30" s="85"/>
      <c r="G30" s="85"/>
      <c r="J30" s="86"/>
    </row>
    <row r="31" spans="1:10" s="12" customFormat="1" ht="15.75">
      <c r="A31" s="53"/>
      <c r="B31" s="12" t="s">
        <v>122</v>
      </c>
      <c r="C31" s="85"/>
      <c r="D31" s="85"/>
      <c r="E31" s="85"/>
      <c r="F31" s="85"/>
      <c r="G31" s="85"/>
      <c r="J31" s="86"/>
    </row>
    <row r="32" spans="1:10" s="12" customFormat="1" ht="15.75">
      <c r="A32" s="53"/>
      <c r="B32" s="12" t="s">
        <v>128</v>
      </c>
      <c r="C32" s="85"/>
      <c r="D32" s="85"/>
      <c r="E32" s="85"/>
      <c r="F32" s="85"/>
      <c r="G32" s="85"/>
      <c r="J32" s="86"/>
    </row>
    <row r="33" spans="1:10" s="12" customFormat="1" ht="15.75">
      <c r="A33" s="53"/>
      <c r="B33" s="12" t="s">
        <v>129</v>
      </c>
      <c r="C33" s="85"/>
      <c r="D33" s="85"/>
      <c r="E33" s="85"/>
      <c r="F33" s="85"/>
      <c r="G33" s="85"/>
      <c r="J33" s="86"/>
    </row>
    <row r="34" spans="1:10" s="12" customFormat="1" ht="16.5" customHeight="1">
      <c r="A34" s="53"/>
      <c r="B34" s="12" t="s">
        <v>123</v>
      </c>
      <c r="C34" s="85"/>
      <c r="D34" s="85"/>
      <c r="E34" s="85"/>
      <c r="F34" s="85"/>
      <c r="G34" s="85"/>
      <c r="J34" s="86"/>
    </row>
    <row r="35" spans="1:10" s="12" customFormat="1" ht="15.75">
      <c r="A35" s="53"/>
      <c r="B35" s="12" t="s">
        <v>124</v>
      </c>
      <c r="C35" s="85"/>
      <c r="D35" s="85"/>
      <c r="E35" s="85"/>
      <c r="F35" s="85"/>
      <c r="G35" s="85"/>
      <c r="J35" s="86"/>
    </row>
    <row r="36" spans="1:10" s="12" customFormat="1" ht="15.75">
      <c r="A36" s="53"/>
      <c r="B36" s="12" t="s">
        <v>130</v>
      </c>
      <c r="C36" s="85"/>
      <c r="D36" s="85"/>
      <c r="E36" s="85"/>
      <c r="F36" s="85"/>
      <c r="G36" s="85"/>
      <c r="J36" s="86"/>
    </row>
    <row r="37" spans="1:10" s="12" customFormat="1" ht="15.75">
      <c r="A37" s="53"/>
      <c r="B37" s="12" t="s">
        <v>132</v>
      </c>
      <c r="C37" s="85"/>
      <c r="D37" s="85"/>
      <c r="E37" s="85"/>
      <c r="F37" s="85"/>
      <c r="G37" s="85"/>
      <c r="J37" s="86"/>
    </row>
    <row r="38" spans="1:10" s="12" customFormat="1" ht="15.75">
      <c r="A38" s="53"/>
      <c r="C38" s="85"/>
      <c r="D38" s="85"/>
      <c r="E38" s="85"/>
      <c r="F38" s="85"/>
      <c r="G38" s="85"/>
      <c r="J38" s="86"/>
    </row>
    <row r="39" spans="1:10" s="12" customFormat="1" ht="15.75">
      <c r="A39" s="53">
        <v>2</v>
      </c>
      <c r="B39" s="12" t="s">
        <v>131</v>
      </c>
      <c r="C39" s="85"/>
      <c r="D39" s="85"/>
      <c r="E39" s="85"/>
      <c r="F39" s="85"/>
      <c r="G39" s="85"/>
      <c r="J39" s="86"/>
    </row>
    <row r="40" spans="3:10" ht="12">
      <c r="C40" s="3"/>
      <c r="D40" s="3"/>
      <c r="F40" s="3"/>
      <c r="G40" s="3"/>
      <c r="H40" s="3"/>
      <c r="J40" s="2"/>
    </row>
    <row r="41" spans="3:10" ht="12">
      <c r="C41" s="3"/>
      <c r="D41" s="3"/>
      <c r="F41" s="3"/>
      <c r="G41" s="3"/>
      <c r="H41" s="3"/>
      <c r="J41" s="2"/>
    </row>
    <row r="42" spans="3:10" ht="12">
      <c r="C42" s="3"/>
      <c r="D42" s="3"/>
      <c r="F42" s="3"/>
      <c r="G42" s="3"/>
      <c r="H42" s="3"/>
      <c r="J42" s="2"/>
    </row>
    <row r="43" spans="3:10" ht="12">
      <c r="C43" s="3"/>
      <c r="D43" s="3"/>
      <c r="F43" s="3"/>
      <c r="G43" s="3"/>
      <c r="H43" s="3"/>
      <c r="J43" s="2"/>
    </row>
    <row r="44" spans="3:10" ht="12">
      <c r="C44" s="3"/>
      <c r="D44" s="3"/>
      <c r="F44" s="3"/>
      <c r="G44" s="3"/>
      <c r="H44" s="3"/>
      <c r="J44" s="2"/>
    </row>
    <row r="45" spans="3:10" ht="12">
      <c r="C45" s="3"/>
      <c r="D45" s="3"/>
      <c r="F45" s="3"/>
      <c r="G45" s="3"/>
      <c r="H45" s="3"/>
      <c r="J45" s="2"/>
    </row>
    <row r="46" spans="3:10" ht="12">
      <c r="C46" s="3"/>
      <c r="D46" s="3"/>
      <c r="F46" s="3"/>
      <c r="G46" s="3"/>
      <c r="H46" s="3"/>
      <c r="J46" s="2"/>
    </row>
    <row r="47" spans="3:10" ht="12">
      <c r="C47" s="3"/>
      <c r="D47" s="3"/>
      <c r="F47" s="3"/>
      <c r="G47" s="3"/>
      <c r="H47" s="3"/>
      <c r="J47" s="2"/>
    </row>
    <row r="48" spans="3:10" ht="12">
      <c r="C48" s="3"/>
      <c r="D48" s="3"/>
      <c r="F48" s="3"/>
      <c r="G48" s="3"/>
      <c r="H48" s="3"/>
      <c r="J48" s="2"/>
    </row>
    <row r="49" spans="3:10" ht="12">
      <c r="C49" s="3"/>
      <c r="D49" s="3"/>
      <c r="F49" s="3"/>
      <c r="G49" s="3"/>
      <c r="H49" s="3"/>
      <c r="J49" s="2"/>
    </row>
    <row r="50" spans="3:10" ht="12">
      <c r="C50" s="3"/>
      <c r="D50" s="3"/>
      <c r="F50" s="3"/>
      <c r="G50" s="3"/>
      <c r="H50" s="3"/>
      <c r="J50" s="2"/>
    </row>
    <row r="51" spans="3:10" ht="12">
      <c r="C51" s="3"/>
      <c r="D51" s="3"/>
      <c r="F51" s="3"/>
      <c r="G51" s="3"/>
      <c r="H51" s="3"/>
      <c r="J51" s="2"/>
    </row>
    <row r="52" spans="3:10" ht="12">
      <c r="C52" s="3"/>
      <c r="D52" s="3"/>
      <c r="F52" s="3"/>
      <c r="G52" s="3"/>
      <c r="H52" s="3"/>
      <c r="J52" s="2"/>
    </row>
    <row r="53" spans="3:10" ht="12">
      <c r="C53" s="3"/>
      <c r="D53" s="3"/>
      <c r="F53" s="3"/>
      <c r="G53" s="3"/>
      <c r="H53" s="3"/>
      <c r="J53" s="2"/>
    </row>
    <row r="54" spans="3:10" ht="12">
      <c r="C54" s="3"/>
      <c r="D54" s="3"/>
      <c r="F54" s="3"/>
      <c r="G54" s="3"/>
      <c r="H54" s="3"/>
      <c r="J54" s="2"/>
    </row>
    <row r="55" spans="3:10" ht="12">
      <c r="C55" s="3"/>
      <c r="D55" s="3"/>
      <c r="F55" s="3"/>
      <c r="G55" s="3"/>
      <c r="H55" s="3"/>
      <c r="J55" s="2"/>
    </row>
    <row r="56" spans="3:10" ht="12">
      <c r="C56" s="3"/>
      <c r="D56" s="3"/>
      <c r="F56" s="3"/>
      <c r="G56" s="3"/>
      <c r="H56" s="3"/>
      <c r="J56" s="2"/>
    </row>
    <row r="57" spans="3:10" ht="12">
      <c r="C57" s="3"/>
      <c r="D57" s="3"/>
      <c r="F57" s="3"/>
      <c r="G57" s="3"/>
      <c r="H57" s="3"/>
      <c r="J57" s="2"/>
    </row>
    <row r="58" spans="3:10" ht="12">
      <c r="C58" s="3"/>
      <c r="D58" s="3"/>
      <c r="F58" s="3"/>
      <c r="G58" s="3"/>
      <c r="H58" s="3"/>
      <c r="J58" s="2"/>
    </row>
    <row r="59" spans="3:10" ht="12">
      <c r="C59" s="3"/>
      <c r="D59" s="3"/>
      <c r="F59" s="3"/>
      <c r="G59" s="3"/>
      <c r="H59" s="3"/>
      <c r="J59" s="2"/>
    </row>
    <row r="60" spans="3:10" ht="12">
      <c r="C60" s="3"/>
      <c r="D60" s="3"/>
      <c r="F60" s="3"/>
      <c r="G60" s="3"/>
      <c r="H60" s="3"/>
      <c r="J60" s="2"/>
    </row>
    <row r="61" spans="3:10" ht="12">
      <c r="C61" s="3"/>
      <c r="D61" s="3"/>
      <c r="F61" s="3"/>
      <c r="G61" s="3"/>
      <c r="H61" s="3"/>
      <c r="J61" s="2"/>
    </row>
    <row r="62" spans="3:10" ht="12">
      <c r="C62" s="3"/>
      <c r="D62" s="3"/>
      <c r="F62" s="3"/>
      <c r="G62" s="3"/>
      <c r="H62" s="3"/>
      <c r="J62" s="2"/>
    </row>
    <row r="63" spans="3:10" ht="12">
      <c r="C63" s="3"/>
      <c r="D63" s="3"/>
      <c r="F63" s="3"/>
      <c r="G63" s="3"/>
      <c r="H63" s="3"/>
      <c r="J63" s="2"/>
    </row>
    <row r="64" spans="3:10" ht="12">
      <c r="C64" s="3"/>
      <c r="D64" s="3"/>
      <c r="F64" s="3"/>
      <c r="G64" s="3"/>
      <c r="H64" s="3"/>
      <c r="J64" s="2"/>
    </row>
    <row r="65" spans="3:10" ht="12">
      <c r="C65" s="3"/>
      <c r="D65" s="3"/>
      <c r="F65" s="3"/>
      <c r="G65" s="3"/>
      <c r="H65" s="3"/>
      <c r="J65" s="2"/>
    </row>
    <row r="66" spans="3:10" ht="12">
      <c r="C66" s="3"/>
      <c r="D66" s="3"/>
      <c r="F66" s="3"/>
      <c r="G66" s="3"/>
      <c r="H66" s="3"/>
      <c r="J66" s="2"/>
    </row>
    <row r="67" spans="3:10" ht="12">
      <c r="C67" s="3"/>
      <c r="D67" s="3"/>
      <c r="F67" s="3"/>
      <c r="G67" s="3"/>
      <c r="H67" s="3"/>
      <c r="J67" s="2"/>
    </row>
    <row r="68" spans="3:10" ht="12">
      <c r="C68" s="3"/>
      <c r="D68" s="3"/>
      <c r="F68" s="3"/>
      <c r="G68" s="3"/>
      <c r="H68" s="3"/>
      <c r="J68" s="2"/>
    </row>
    <row r="69" spans="3:10" ht="12">
      <c r="C69" s="3"/>
      <c r="D69" s="3"/>
      <c r="F69" s="3"/>
      <c r="G69" s="3"/>
      <c r="H69" s="3"/>
      <c r="J69" s="2"/>
    </row>
    <row r="70" spans="3:10" ht="12">
      <c r="C70" s="3"/>
      <c r="D70" s="3"/>
      <c r="F70" s="3"/>
      <c r="G70" s="3"/>
      <c r="H70" s="3"/>
      <c r="J70" s="2"/>
    </row>
    <row r="71" spans="3:10" ht="12">
      <c r="C71" s="3"/>
      <c r="D71" s="3"/>
      <c r="F71" s="3"/>
      <c r="G71" s="3"/>
      <c r="H71" s="3"/>
      <c r="J71" s="2"/>
    </row>
    <row r="72" spans="3:10" ht="12">
      <c r="C72" s="3"/>
      <c r="D72" s="3"/>
      <c r="F72" s="3"/>
      <c r="G72" s="3"/>
      <c r="H72" s="3"/>
      <c r="J72" s="2"/>
    </row>
    <row r="73" spans="3:10" ht="12">
      <c r="C73" s="3"/>
      <c r="D73" s="3"/>
      <c r="F73" s="3"/>
      <c r="G73" s="3"/>
      <c r="H73" s="3"/>
      <c r="J73" s="2"/>
    </row>
    <row r="74" spans="3:10" ht="12">
      <c r="C74" s="3"/>
      <c r="D74" s="3"/>
      <c r="F74" s="3"/>
      <c r="G74" s="3"/>
      <c r="H74" s="3"/>
      <c r="J74" s="2"/>
    </row>
    <row r="75" spans="3:10" ht="12">
      <c r="C75" s="3"/>
      <c r="D75" s="3"/>
      <c r="F75" s="3"/>
      <c r="G75" s="3"/>
      <c r="H75" s="3"/>
      <c r="J75" s="2"/>
    </row>
    <row r="76" spans="3:10" ht="12">
      <c r="C76" s="3"/>
      <c r="D76" s="3"/>
      <c r="F76" s="3"/>
      <c r="G76" s="3"/>
      <c r="H76" s="3"/>
      <c r="J76" s="2"/>
    </row>
    <row r="77" spans="3:10" ht="12">
      <c r="C77" s="3"/>
      <c r="D77" s="3"/>
      <c r="F77" s="3"/>
      <c r="G77" s="3"/>
      <c r="H77" s="3"/>
      <c r="J77" s="2"/>
    </row>
    <row r="78" spans="3:10" ht="12">
      <c r="C78" s="3"/>
      <c r="D78" s="3"/>
      <c r="F78" s="3"/>
      <c r="G78" s="3"/>
      <c r="H78" s="3"/>
      <c r="J78" s="2"/>
    </row>
    <row r="79" spans="3:10" ht="12">
      <c r="C79" s="3"/>
      <c r="D79" s="3"/>
      <c r="F79" s="3"/>
      <c r="G79" s="3"/>
      <c r="H79" s="3"/>
      <c r="J79" s="2"/>
    </row>
    <row r="80" spans="3:10" ht="12">
      <c r="C80" s="3"/>
      <c r="D80" s="3"/>
      <c r="F80" s="3"/>
      <c r="G80" s="3"/>
      <c r="H80" s="3"/>
      <c r="J80" s="2"/>
    </row>
    <row r="81" spans="3:10" ht="12">
      <c r="C81" s="3"/>
      <c r="D81" s="3"/>
      <c r="F81" s="3"/>
      <c r="G81" s="3"/>
      <c r="H81" s="3"/>
      <c r="J81" s="2"/>
    </row>
    <row r="82" spans="3:10" ht="12">
      <c r="C82" s="3"/>
      <c r="D82" s="3"/>
      <c r="F82" s="3"/>
      <c r="G82" s="3"/>
      <c r="H82" s="3"/>
      <c r="J82" s="2"/>
    </row>
    <row r="83" spans="3:10" ht="12">
      <c r="C83" s="3"/>
      <c r="D83" s="3"/>
      <c r="F83" s="3"/>
      <c r="G83" s="3"/>
      <c r="H83" s="3"/>
      <c r="J83" s="2"/>
    </row>
    <row r="84" spans="3:10" ht="12">
      <c r="C84" s="3"/>
      <c r="D84" s="3"/>
      <c r="F84" s="3"/>
      <c r="G84" s="3"/>
      <c r="H84" s="3"/>
      <c r="J84" s="2"/>
    </row>
    <row r="85" spans="3:10" ht="12">
      <c r="C85" s="3"/>
      <c r="D85" s="3"/>
      <c r="F85" s="3"/>
      <c r="G85" s="3"/>
      <c r="H85" s="3"/>
      <c r="J85" s="2"/>
    </row>
    <row r="86" spans="3:10" ht="12">
      <c r="C86" s="3"/>
      <c r="D86" s="3"/>
      <c r="F86" s="3"/>
      <c r="G86" s="3"/>
      <c r="H86" s="3"/>
      <c r="J86" s="2"/>
    </row>
    <row r="87" spans="3:10" ht="12">
      <c r="C87" s="3"/>
      <c r="D87" s="3"/>
      <c r="F87" s="3"/>
      <c r="G87" s="3"/>
      <c r="H87" s="3"/>
      <c r="J87" s="2"/>
    </row>
    <row r="88" spans="3:10" ht="12">
      <c r="C88" s="3"/>
      <c r="D88" s="3"/>
      <c r="F88" s="3"/>
      <c r="G88" s="3"/>
      <c r="H88" s="3"/>
      <c r="J88" s="2"/>
    </row>
    <row r="89" spans="3:10" ht="12">
      <c r="C89" s="3"/>
      <c r="D89" s="3"/>
      <c r="F89" s="3"/>
      <c r="G89" s="3"/>
      <c r="H89" s="3"/>
      <c r="J89" s="2"/>
    </row>
    <row r="90" spans="3:10" ht="12">
      <c r="C90" s="3"/>
      <c r="D90" s="3"/>
      <c r="F90" s="3"/>
      <c r="G90" s="3"/>
      <c r="H90" s="3"/>
      <c r="J90" s="2"/>
    </row>
    <row r="91" spans="3:10" ht="12">
      <c r="C91" s="3"/>
      <c r="D91" s="3"/>
      <c r="F91" s="3"/>
      <c r="G91" s="3"/>
      <c r="H91" s="3"/>
      <c r="J91" s="2"/>
    </row>
    <row r="92" spans="3:10" ht="12">
      <c r="C92" s="3"/>
      <c r="D92" s="3"/>
      <c r="F92" s="3"/>
      <c r="G92" s="3"/>
      <c r="H92" s="3"/>
      <c r="J92" s="2"/>
    </row>
    <row r="93" spans="3:10" ht="12">
      <c r="C93" s="3"/>
      <c r="D93" s="3"/>
      <c r="F93" s="3"/>
      <c r="G93" s="3"/>
      <c r="H93" s="3"/>
      <c r="J93" s="2"/>
    </row>
    <row r="94" spans="3:10" ht="12">
      <c r="C94" s="3"/>
      <c r="D94" s="3"/>
      <c r="F94" s="3"/>
      <c r="G94" s="3"/>
      <c r="H94" s="3"/>
      <c r="J94" s="2"/>
    </row>
    <row r="95" spans="3:10" ht="12">
      <c r="C95" s="3"/>
      <c r="D95" s="3"/>
      <c r="F95" s="3"/>
      <c r="G95" s="3"/>
      <c r="H95" s="3"/>
      <c r="J95" s="2"/>
    </row>
    <row r="96" spans="3:10" ht="12">
      <c r="C96" s="3"/>
      <c r="D96" s="3"/>
      <c r="F96" s="3"/>
      <c r="G96" s="3"/>
      <c r="H96" s="3"/>
      <c r="J96" s="2"/>
    </row>
    <row r="97" spans="3:10" ht="12">
      <c r="C97" s="3"/>
      <c r="D97" s="3"/>
      <c r="F97" s="3"/>
      <c r="G97" s="3"/>
      <c r="H97" s="3"/>
      <c r="J97" s="2"/>
    </row>
    <row r="98" spans="3:10" ht="12">
      <c r="C98" s="3"/>
      <c r="D98" s="3"/>
      <c r="F98" s="3"/>
      <c r="G98" s="3"/>
      <c r="H98" s="3"/>
      <c r="J98" s="2"/>
    </row>
    <row r="99" spans="3:10" ht="12">
      <c r="C99" s="3"/>
      <c r="D99" s="3"/>
      <c r="F99" s="3"/>
      <c r="G99" s="3"/>
      <c r="H99" s="3"/>
      <c r="J99" s="2"/>
    </row>
    <row r="100" spans="3:10" ht="12">
      <c r="C100" s="3"/>
      <c r="D100" s="3"/>
      <c r="F100" s="3"/>
      <c r="G100" s="3"/>
      <c r="H100" s="3"/>
      <c r="J100" s="2"/>
    </row>
    <row r="101" spans="3:10" ht="12">
      <c r="C101" s="3"/>
      <c r="D101" s="3"/>
      <c r="F101" s="3"/>
      <c r="G101" s="3"/>
      <c r="H101" s="3"/>
      <c r="J101" s="2"/>
    </row>
    <row r="102" spans="3:10" ht="12">
      <c r="C102" s="3"/>
      <c r="D102" s="3"/>
      <c r="F102" s="3"/>
      <c r="G102" s="3"/>
      <c r="H102" s="3"/>
      <c r="J102" s="2"/>
    </row>
    <row r="103" spans="3:10" ht="12">
      <c r="C103" s="3"/>
      <c r="D103" s="3"/>
      <c r="F103" s="3"/>
      <c r="G103" s="3"/>
      <c r="H103" s="3"/>
      <c r="J103" s="2"/>
    </row>
    <row r="104" spans="3:10" ht="12">
      <c r="C104" s="3"/>
      <c r="D104" s="3"/>
      <c r="F104" s="3"/>
      <c r="G104" s="3"/>
      <c r="H104" s="3"/>
      <c r="J104" s="2"/>
    </row>
    <row r="105" spans="3:10" ht="12">
      <c r="C105" s="3"/>
      <c r="D105" s="3"/>
      <c r="F105" s="3"/>
      <c r="G105" s="3"/>
      <c r="H105" s="3"/>
      <c r="J105" s="2"/>
    </row>
    <row r="106" spans="3:10" ht="12">
      <c r="C106" s="3"/>
      <c r="D106" s="3"/>
      <c r="F106" s="3"/>
      <c r="G106" s="3"/>
      <c r="H106" s="3"/>
      <c r="J106" s="2"/>
    </row>
    <row r="107" spans="3:10" ht="12">
      <c r="C107" s="3"/>
      <c r="D107" s="3"/>
      <c r="F107" s="3"/>
      <c r="G107" s="3"/>
      <c r="H107" s="3"/>
      <c r="J107" s="2"/>
    </row>
    <row r="108" spans="3:10" ht="12">
      <c r="C108" s="3"/>
      <c r="D108" s="3"/>
      <c r="F108" s="3"/>
      <c r="G108" s="3"/>
      <c r="H108" s="3"/>
      <c r="J108" s="2"/>
    </row>
    <row r="109" spans="3:10" ht="12">
      <c r="C109" s="3"/>
      <c r="D109" s="3"/>
      <c r="F109" s="3"/>
      <c r="G109" s="3"/>
      <c r="H109" s="3"/>
      <c r="J109" s="2"/>
    </row>
    <row r="110" spans="3:10" ht="12">
      <c r="C110" s="3"/>
      <c r="D110" s="3"/>
      <c r="F110" s="3"/>
      <c r="G110" s="3"/>
      <c r="H110" s="3"/>
      <c r="J110" s="2"/>
    </row>
    <row r="111" spans="3:10" ht="12">
      <c r="C111" s="3"/>
      <c r="D111" s="3"/>
      <c r="F111" s="3"/>
      <c r="G111" s="3"/>
      <c r="H111" s="3"/>
      <c r="J111" s="2"/>
    </row>
    <row r="112" spans="3:10" ht="12">
      <c r="C112" s="3"/>
      <c r="D112" s="3"/>
      <c r="F112" s="3"/>
      <c r="G112" s="3"/>
      <c r="H112" s="3"/>
      <c r="J112" s="2"/>
    </row>
    <row r="113" spans="3:10" ht="12">
      <c r="C113" s="3"/>
      <c r="D113" s="3"/>
      <c r="F113" s="3"/>
      <c r="G113" s="3"/>
      <c r="H113" s="3"/>
      <c r="J113" s="2"/>
    </row>
    <row r="114" spans="3:10" ht="12">
      <c r="C114" s="3"/>
      <c r="D114" s="3"/>
      <c r="F114" s="3"/>
      <c r="G114" s="3"/>
      <c r="H114" s="3"/>
      <c r="J114" s="2"/>
    </row>
    <row r="115" spans="3:10" ht="12">
      <c r="C115" s="3"/>
      <c r="D115" s="3"/>
      <c r="F115" s="3"/>
      <c r="G115" s="3"/>
      <c r="H115" s="3"/>
      <c r="J115" s="2"/>
    </row>
    <row r="116" spans="3:10" ht="12">
      <c r="C116" s="3"/>
      <c r="D116" s="3"/>
      <c r="F116" s="3"/>
      <c r="G116" s="3"/>
      <c r="H116" s="3"/>
      <c r="J116" s="2"/>
    </row>
    <row r="117" spans="3:10" ht="12">
      <c r="C117" s="3"/>
      <c r="D117" s="3"/>
      <c r="F117" s="3"/>
      <c r="G117" s="3"/>
      <c r="H117" s="3"/>
      <c r="J117" s="2"/>
    </row>
    <row r="118" spans="3:10" ht="12">
      <c r="C118" s="3"/>
      <c r="D118" s="3"/>
      <c r="F118" s="3"/>
      <c r="G118" s="3"/>
      <c r="H118" s="3"/>
      <c r="J118" s="2"/>
    </row>
    <row r="119" spans="3:10" ht="12">
      <c r="C119" s="3"/>
      <c r="D119" s="3"/>
      <c r="F119" s="3"/>
      <c r="G119" s="3"/>
      <c r="H119" s="3"/>
      <c r="J119" s="2"/>
    </row>
    <row r="120" spans="3:10" ht="12">
      <c r="C120" s="3"/>
      <c r="D120" s="3"/>
      <c r="F120" s="3"/>
      <c r="G120" s="3"/>
      <c r="H120" s="3"/>
      <c r="J120" s="2"/>
    </row>
    <row r="121" spans="3:10" ht="12">
      <c r="C121" s="3"/>
      <c r="D121" s="3"/>
      <c r="F121" s="3"/>
      <c r="G121" s="3"/>
      <c r="H121" s="3"/>
      <c r="J121" s="2"/>
    </row>
    <row r="122" spans="3:10" ht="12">
      <c r="C122" s="3"/>
      <c r="D122" s="3"/>
      <c r="F122" s="3"/>
      <c r="G122" s="3"/>
      <c r="H122" s="3"/>
      <c r="J122" s="2"/>
    </row>
    <row r="123" spans="3:10" ht="12">
      <c r="C123" s="3"/>
      <c r="D123" s="3"/>
      <c r="F123" s="3"/>
      <c r="G123" s="3"/>
      <c r="H123" s="3"/>
      <c r="J123" s="2"/>
    </row>
    <row r="124" spans="3:10" ht="12">
      <c r="C124" s="3"/>
      <c r="D124" s="3"/>
      <c r="F124" s="3"/>
      <c r="G124" s="3"/>
      <c r="H124" s="3"/>
      <c r="J124" s="2"/>
    </row>
    <row r="125" spans="3:10" ht="12">
      <c r="C125" s="3"/>
      <c r="D125" s="3"/>
      <c r="F125" s="3"/>
      <c r="G125" s="3"/>
      <c r="H125" s="3"/>
      <c r="J125" s="2"/>
    </row>
    <row r="126" spans="3:10" ht="12">
      <c r="C126" s="3"/>
      <c r="D126" s="3"/>
      <c r="F126" s="3"/>
      <c r="G126" s="3"/>
      <c r="H126" s="3"/>
      <c r="J126" s="2"/>
    </row>
    <row r="127" spans="3:10" ht="12">
      <c r="C127" s="3"/>
      <c r="D127" s="3"/>
      <c r="F127" s="3"/>
      <c r="G127" s="3"/>
      <c r="H127" s="3"/>
      <c r="J127" s="2"/>
    </row>
    <row r="128" spans="3:10" ht="12">
      <c r="C128" s="3"/>
      <c r="D128" s="3"/>
      <c r="F128" s="3"/>
      <c r="G128" s="3"/>
      <c r="H128" s="3"/>
      <c r="J128" s="2"/>
    </row>
    <row r="129" spans="3:10" ht="12">
      <c r="C129" s="3"/>
      <c r="D129" s="3"/>
      <c r="F129" s="3"/>
      <c r="G129" s="3"/>
      <c r="H129" s="3"/>
      <c r="J129" s="2"/>
    </row>
    <row r="130" spans="3:10" ht="12">
      <c r="C130" s="3"/>
      <c r="D130" s="3"/>
      <c r="F130" s="3"/>
      <c r="G130" s="3"/>
      <c r="H130" s="3"/>
      <c r="J130" s="2"/>
    </row>
    <row r="131" spans="3:10" ht="12">
      <c r="C131" s="3"/>
      <c r="D131" s="3"/>
      <c r="F131" s="3"/>
      <c r="G131" s="3"/>
      <c r="H131" s="3"/>
      <c r="J131" s="2"/>
    </row>
    <row r="132" spans="3:10" ht="12">
      <c r="C132" s="3"/>
      <c r="D132" s="3"/>
      <c r="F132" s="3"/>
      <c r="G132" s="3"/>
      <c r="H132" s="3"/>
      <c r="J132" s="2"/>
    </row>
    <row r="133" spans="3:10" ht="12">
      <c r="C133" s="3"/>
      <c r="D133" s="3"/>
      <c r="F133" s="3"/>
      <c r="G133" s="3"/>
      <c r="H133" s="3"/>
      <c r="J133" s="2"/>
    </row>
    <row r="134" spans="3:10" ht="12">
      <c r="C134" s="3"/>
      <c r="D134" s="3"/>
      <c r="F134" s="3"/>
      <c r="G134" s="3"/>
      <c r="H134" s="3"/>
      <c r="J134" s="2"/>
    </row>
    <row r="135" spans="3:10" ht="12">
      <c r="C135" s="3"/>
      <c r="D135" s="3"/>
      <c r="F135" s="3"/>
      <c r="G135" s="3"/>
      <c r="H135" s="3"/>
      <c r="J135" s="2"/>
    </row>
    <row r="136" spans="3:10" ht="12">
      <c r="C136" s="3"/>
      <c r="D136" s="3"/>
      <c r="F136" s="3"/>
      <c r="G136" s="3"/>
      <c r="H136" s="3"/>
      <c r="J136" s="2"/>
    </row>
    <row r="137" spans="3:10" ht="12">
      <c r="C137" s="3"/>
      <c r="D137" s="3"/>
      <c r="F137" s="3"/>
      <c r="G137" s="3"/>
      <c r="H137" s="3"/>
      <c r="J137" s="2"/>
    </row>
    <row r="138" spans="3:10" ht="12">
      <c r="C138" s="3"/>
      <c r="D138" s="3"/>
      <c r="F138" s="3"/>
      <c r="G138" s="3"/>
      <c r="H138" s="3"/>
      <c r="J138" s="2"/>
    </row>
    <row r="139" spans="3:10" ht="12">
      <c r="C139" s="3"/>
      <c r="D139" s="3"/>
      <c r="F139" s="3"/>
      <c r="G139" s="3"/>
      <c r="H139" s="3"/>
      <c r="J139" s="2"/>
    </row>
    <row r="140" spans="3:10" ht="12">
      <c r="C140" s="3"/>
      <c r="D140" s="3"/>
      <c r="F140" s="3"/>
      <c r="G140" s="3"/>
      <c r="H140" s="3"/>
      <c r="J140" s="2"/>
    </row>
    <row r="141" spans="3:10" ht="12">
      <c r="C141" s="3"/>
      <c r="D141" s="3"/>
      <c r="F141" s="3"/>
      <c r="G141" s="3"/>
      <c r="H141" s="3"/>
      <c r="J141" s="2"/>
    </row>
    <row r="142" spans="3:10" ht="12">
      <c r="C142" s="3"/>
      <c r="D142" s="3"/>
      <c r="F142" s="3"/>
      <c r="G142" s="3"/>
      <c r="H142" s="3"/>
      <c r="J142" s="2"/>
    </row>
    <row r="143" spans="3:10" ht="12">
      <c r="C143" s="3"/>
      <c r="D143" s="3"/>
      <c r="F143" s="3"/>
      <c r="G143" s="3"/>
      <c r="H143" s="3"/>
      <c r="J143" s="2"/>
    </row>
    <row r="144" spans="3:10" ht="12">
      <c r="C144" s="3"/>
      <c r="D144" s="3"/>
      <c r="F144" s="3"/>
      <c r="G144" s="3"/>
      <c r="H144" s="3"/>
      <c r="J144" s="2"/>
    </row>
    <row r="145" spans="3:10" ht="12">
      <c r="C145" s="3"/>
      <c r="D145" s="3"/>
      <c r="F145" s="3"/>
      <c r="G145" s="3"/>
      <c r="H145" s="3"/>
      <c r="J145" s="2"/>
    </row>
    <row r="146" spans="3:10" ht="12">
      <c r="C146" s="3"/>
      <c r="D146" s="3"/>
      <c r="F146" s="3"/>
      <c r="G146" s="3"/>
      <c r="H146" s="3"/>
      <c r="J146" s="2"/>
    </row>
    <row r="147" spans="3:10" ht="12">
      <c r="C147" s="3"/>
      <c r="D147" s="3"/>
      <c r="F147" s="3"/>
      <c r="G147" s="3"/>
      <c r="H147" s="3"/>
      <c r="J147" s="2"/>
    </row>
    <row r="148" spans="3:10" ht="12">
      <c r="C148" s="3"/>
      <c r="D148" s="3"/>
      <c r="F148" s="3"/>
      <c r="G148" s="3"/>
      <c r="H148" s="3"/>
      <c r="J148" s="2"/>
    </row>
    <row r="149" spans="3:10" ht="12">
      <c r="C149" s="3"/>
      <c r="D149" s="3"/>
      <c r="F149" s="3"/>
      <c r="G149" s="3"/>
      <c r="H149" s="3"/>
      <c r="J149" s="2"/>
    </row>
    <row r="150" spans="3:10" ht="12">
      <c r="C150" s="3"/>
      <c r="D150" s="3"/>
      <c r="F150" s="3"/>
      <c r="G150" s="3"/>
      <c r="H150" s="3"/>
      <c r="J150" s="2"/>
    </row>
    <row r="151" spans="3:10" ht="12">
      <c r="C151" s="3"/>
      <c r="D151" s="3"/>
      <c r="F151" s="3"/>
      <c r="G151" s="3"/>
      <c r="H151" s="3"/>
      <c r="J151" s="2"/>
    </row>
    <row r="152" spans="3:10" ht="12">
      <c r="C152" s="3"/>
      <c r="D152" s="3"/>
      <c r="F152" s="3"/>
      <c r="G152" s="3"/>
      <c r="H152" s="3"/>
      <c r="J152" s="2"/>
    </row>
    <row r="153" spans="3:10" ht="12">
      <c r="C153" s="3"/>
      <c r="D153" s="3"/>
      <c r="F153" s="3"/>
      <c r="G153" s="3"/>
      <c r="H153" s="3"/>
      <c r="J153" s="2"/>
    </row>
    <row r="154" spans="3:10" ht="12">
      <c r="C154" s="3"/>
      <c r="D154" s="3"/>
      <c r="F154" s="3"/>
      <c r="G154" s="3"/>
      <c r="H154" s="3"/>
      <c r="J154" s="2"/>
    </row>
    <row r="155" spans="3:10" ht="12">
      <c r="C155" s="3"/>
      <c r="D155" s="3"/>
      <c r="F155" s="3"/>
      <c r="G155" s="3"/>
      <c r="H155" s="3"/>
      <c r="J155" s="2"/>
    </row>
    <row r="156" spans="3:10" ht="12">
      <c r="C156" s="3"/>
      <c r="D156" s="3"/>
      <c r="F156" s="3"/>
      <c r="G156" s="3"/>
      <c r="H156" s="3"/>
      <c r="J156" s="2"/>
    </row>
    <row r="157" spans="3:10" ht="12">
      <c r="C157" s="3"/>
      <c r="D157" s="3"/>
      <c r="F157" s="3"/>
      <c r="G157" s="3"/>
      <c r="H157" s="3"/>
      <c r="J157" s="2"/>
    </row>
    <row r="158" spans="3:10" ht="12">
      <c r="C158" s="3"/>
      <c r="D158" s="3"/>
      <c r="F158" s="3"/>
      <c r="G158" s="3"/>
      <c r="H158" s="3"/>
      <c r="J158" s="2"/>
    </row>
    <row r="159" spans="3:10" ht="12">
      <c r="C159" s="3"/>
      <c r="D159" s="3"/>
      <c r="F159" s="3"/>
      <c r="G159" s="3"/>
      <c r="H159" s="3"/>
      <c r="J159" s="2"/>
    </row>
    <row r="160" spans="3:10" ht="12">
      <c r="C160" s="3"/>
      <c r="D160" s="3"/>
      <c r="F160" s="3"/>
      <c r="G160" s="3"/>
      <c r="H160" s="3"/>
      <c r="J160" s="2"/>
    </row>
    <row r="161" spans="3:10" ht="12">
      <c r="C161" s="3"/>
      <c r="D161" s="3"/>
      <c r="F161" s="3"/>
      <c r="G161" s="3"/>
      <c r="H161" s="3"/>
      <c r="J161" s="2"/>
    </row>
    <row r="162" spans="3:10" ht="12">
      <c r="C162" s="3"/>
      <c r="D162" s="3"/>
      <c r="F162" s="3"/>
      <c r="G162" s="3"/>
      <c r="H162" s="3"/>
      <c r="J162" s="2"/>
    </row>
    <row r="163" spans="3:10" ht="12">
      <c r="C163" s="3"/>
      <c r="D163" s="3"/>
      <c r="F163" s="3"/>
      <c r="G163" s="3"/>
      <c r="H163" s="3"/>
      <c r="J163" s="2"/>
    </row>
    <row r="164" spans="3:10" ht="12">
      <c r="C164" s="3"/>
      <c r="D164" s="3"/>
      <c r="F164" s="3"/>
      <c r="G164" s="3"/>
      <c r="H164" s="3"/>
      <c r="J164" s="2"/>
    </row>
    <row r="165" spans="3:10" ht="12">
      <c r="C165" s="3"/>
      <c r="D165" s="3"/>
      <c r="F165" s="3"/>
      <c r="G165" s="3"/>
      <c r="H165" s="3"/>
      <c r="J165" s="2"/>
    </row>
    <row r="166" spans="3:10" ht="12">
      <c r="C166" s="3"/>
      <c r="D166" s="3"/>
      <c r="F166" s="3"/>
      <c r="G166" s="3"/>
      <c r="H166" s="3"/>
      <c r="J166" s="2"/>
    </row>
    <row r="167" spans="3:10" ht="12">
      <c r="C167" s="3"/>
      <c r="D167" s="3"/>
      <c r="F167" s="3"/>
      <c r="G167" s="3"/>
      <c r="H167" s="3"/>
      <c r="J167" s="2"/>
    </row>
    <row r="168" spans="3:10" ht="12">
      <c r="C168" s="3"/>
      <c r="D168" s="3"/>
      <c r="F168" s="3"/>
      <c r="G168" s="3"/>
      <c r="H168" s="3"/>
      <c r="J168" s="2"/>
    </row>
    <row r="169" spans="3:10" ht="12">
      <c r="C169" s="3"/>
      <c r="D169" s="3"/>
      <c r="F169" s="3"/>
      <c r="G169" s="3"/>
      <c r="H169" s="3"/>
      <c r="J169" s="2"/>
    </row>
    <row r="170" spans="3:10" ht="12">
      <c r="C170" s="3"/>
      <c r="D170" s="3"/>
      <c r="F170" s="3"/>
      <c r="G170" s="3"/>
      <c r="H170" s="3"/>
      <c r="J170" s="2"/>
    </row>
    <row r="171" spans="3:10" ht="12">
      <c r="C171" s="3"/>
      <c r="D171" s="3"/>
      <c r="F171" s="3"/>
      <c r="G171" s="3"/>
      <c r="H171" s="3"/>
      <c r="J171" s="2"/>
    </row>
    <row r="172" spans="3:10" ht="12">
      <c r="C172" s="3"/>
      <c r="D172" s="3"/>
      <c r="F172" s="3"/>
      <c r="G172" s="3"/>
      <c r="H172" s="3"/>
      <c r="J172" s="2"/>
    </row>
    <row r="173" spans="3:10" ht="12">
      <c r="C173" s="3"/>
      <c r="D173" s="3"/>
      <c r="F173" s="3"/>
      <c r="G173" s="3"/>
      <c r="H173" s="3"/>
      <c r="J173" s="2"/>
    </row>
    <row r="174" spans="3:10" ht="12">
      <c r="C174" s="3"/>
      <c r="D174" s="3"/>
      <c r="F174" s="3"/>
      <c r="G174" s="3"/>
      <c r="H174" s="3"/>
      <c r="J174" s="2"/>
    </row>
    <row r="175" spans="3:10" ht="12">
      <c r="C175" s="3"/>
      <c r="D175" s="3"/>
      <c r="F175" s="3"/>
      <c r="G175" s="3"/>
      <c r="H175" s="3"/>
      <c r="J175" s="2"/>
    </row>
    <row r="176" spans="3:10" ht="12">
      <c r="C176" s="3"/>
      <c r="D176" s="3"/>
      <c r="F176" s="3"/>
      <c r="G176" s="3"/>
      <c r="H176" s="3"/>
      <c r="J176" s="2"/>
    </row>
    <row r="177" spans="3:10" ht="12">
      <c r="C177" s="3"/>
      <c r="D177" s="3"/>
      <c r="F177" s="3"/>
      <c r="G177" s="3"/>
      <c r="H177" s="3"/>
      <c r="J177" s="2"/>
    </row>
    <row r="178" spans="3:10" ht="12">
      <c r="C178" s="3"/>
      <c r="D178" s="3"/>
      <c r="F178" s="3"/>
      <c r="G178" s="3"/>
      <c r="H178" s="3"/>
      <c r="J178" s="2"/>
    </row>
    <row r="179" spans="3:10" ht="12">
      <c r="C179" s="3"/>
      <c r="D179" s="3"/>
      <c r="F179" s="3"/>
      <c r="G179" s="3"/>
      <c r="H179" s="3"/>
      <c r="J179" s="2"/>
    </row>
    <row r="180" spans="3:10" ht="12">
      <c r="C180" s="3"/>
      <c r="D180" s="3"/>
      <c r="F180" s="3"/>
      <c r="G180" s="3"/>
      <c r="H180" s="3"/>
      <c r="J180" s="2"/>
    </row>
    <row r="181" spans="3:10" ht="12">
      <c r="C181" s="3"/>
      <c r="D181" s="3"/>
      <c r="F181" s="3"/>
      <c r="G181" s="3"/>
      <c r="H181" s="3"/>
      <c r="J181" s="2"/>
    </row>
    <row r="182" spans="3:10" ht="12">
      <c r="C182" s="3"/>
      <c r="D182" s="3"/>
      <c r="F182" s="3"/>
      <c r="G182" s="3"/>
      <c r="H182" s="3"/>
      <c r="J182" s="2"/>
    </row>
    <row r="183" spans="3:10" ht="12">
      <c r="C183" s="3"/>
      <c r="D183" s="3"/>
      <c r="F183" s="3"/>
      <c r="G183" s="3"/>
      <c r="H183" s="3"/>
      <c r="J183" s="2"/>
    </row>
    <row r="184" spans="3:10" ht="12">
      <c r="C184" s="3"/>
      <c r="D184" s="3"/>
      <c r="F184" s="3"/>
      <c r="G184" s="3"/>
      <c r="H184" s="3"/>
      <c r="J184" s="2"/>
    </row>
    <row r="185" spans="3:10" ht="12">
      <c r="C185" s="3"/>
      <c r="D185" s="3"/>
      <c r="F185" s="3"/>
      <c r="G185" s="3"/>
      <c r="H185" s="3"/>
      <c r="J185" s="2"/>
    </row>
    <row r="186" spans="3:10" ht="12">
      <c r="C186" s="3"/>
      <c r="D186" s="3"/>
      <c r="F186" s="3"/>
      <c r="G186" s="3"/>
      <c r="H186" s="3"/>
      <c r="J186" s="2"/>
    </row>
    <row r="187" spans="3:10" ht="12">
      <c r="C187" s="3"/>
      <c r="D187" s="3"/>
      <c r="F187" s="3"/>
      <c r="G187" s="3"/>
      <c r="H187" s="3"/>
      <c r="J187" s="2"/>
    </row>
    <row r="188" spans="3:10" ht="12">
      <c r="C188" s="3"/>
      <c r="D188" s="3"/>
      <c r="F188" s="3"/>
      <c r="G188" s="3"/>
      <c r="H188" s="3"/>
      <c r="J188" s="2"/>
    </row>
    <row r="189" spans="3:10" ht="12">
      <c r="C189" s="3"/>
      <c r="D189" s="3"/>
      <c r="F189" s="3"/>
      <c r="G189" s="3"/>
      <c r="H189" s="3"/>
      <c r="J189" s="2"/>
    </row>
    <row r="190" spans="3:10" ht="12">
      <c r="C190" s="3"/>
      <c r="D190" s="3"/>
      <c r="F190" s="3"/>
      <c r="G190" s="3"/>
      <c r="H190" s="3"/>
      <c r="J190" s="2"/>
    </row>
    <row r="191" spans="3:10" ht="12">
      <c r="C191" s="3"/>
      <c r="D191" s="3"/>
      <c r="F191" s="3"/>
      <c r="G191" s="3"/>
      <c r="H191" s="3"/>
      <c r="J191" s="2"/>
    </row>
    <row r="192" spans="3:10" ht="12">
      <c r="C192" s="3"/>
      <c r="D192" s="3"/>
      <c r="F192" s="3"/>
      <c r="G192" s="3"/>
      <c r="H192" s="3"/>
      <c r="J192" s="2"/>
    </row>
    <row r="193" spans="3:10" ht="12">
      <c r="C193" s="3"/>
      <c r="D193" s="3"/>
      <c r="F193" s="3"/>
      <c r="G193" s="3"/>
      <c r="H193" s="3"/>
      <c r="J193" s="2"/>
    </row>
    <row r="194" spans="3:10" ht="12">
      <c r="C194" s="3"/>
      <c r="D194" s="3"/>
      <c r="F194" s="3"/>
      <c r="G194" s="3"/>
      <c r="H194" s="3"/>
      <c r="J194" s="2"/>
    </row>
    <row r="195" spans="3:10" ht="12">
      <c r="C195" s="3"/>
      <c r="D195" s="3"/>
      <c r="F195" s="3"/>
      <c r="G195" s="3"/>
      <c r="H195" s="3"/>
      <c r="J195" s="2"/>
    </row>
    <row r="196" spans="3:10" ht="12">
      <c r="C196" s="3"/>
      <c r="D196" s="3"/>
      <c r="F196" s="3"/>
      <c r="G196" s="3"/>
      <c r="H196" s="3"/>
      <c r="J196" s="2"/>
    </row>
    <row r="197" spans="3:10" ht="12">
      <c r="C197" s="3"/>
      <c r="D197" s="3"/>
      <c r="F197" s="3"/>
      <c r="G197" s="3"/>
      <c r="H197" s="3"/>
      <c r="J197" s="2"/>
    </row>
    <row r="198" spans="3:10" ht="12">
      <c r="C198" s="3"/>
      <c r="D198" s="3"/>
      <c r="F198" s="3"/>
      <c r="G198" s="3"/>
      <c r="H198" s="3"/>
      <c r="J198" s="2"/>
    </row>
    <row r="199" spans="3:10" ht="12">
      <c r="C199" s="3"/>
      <c r="D199" s="3"/>
      <c r="F199" s="3"/>
      <c r="G199" s="3"/>
      <c r="H199" s="3"/>
      <c r="J199" s="2"/>
    </row>
    <row r="200" spans="3:10" ht="12">
      <c r="C200" s="3"/>
      <c r="D200" s="3"/>
      <c r="F200" s="3"/>
      <c r="G200" s="3"/>
      <c r="H200" s="3"/>
      <c r="J200" s="2"/>
    </row>
    <row r="201" spans="3:10" ht="12">
      <c r="C201" s="3"/>
      <c r="D201" s="3"/>
      <c r="F201" s="3"/>
      <c r="G201" s="3"/>
      <c r="H201" s="3"/>
      <c r="J201" s="2"/>
    </row>
    <row r="202" spans="3:10" ht="12">
      <c r="C202" s="3"/>
      <c r="D202" s="3"/>
      <c r="F202" s="3"/>
      <c r="G202" s="3"/>
      <c r="H202" s="3"/>
      <c r="J202" s="2"/>
    </row>
    <row r="203" spans="3:10" ht="12">
      <c r="C203" s="3"/>
      <c r="D203" s="3"/>
      <c r="F203" s="3"/>
      <c r="G203" s="3"/>
      <c r="H203" s="3"/>
      <c r="J203" s="2"/>
    </row>
    <row r="204" spans="3:10" ht="12">
      <c r="C204" s="3"/>
      <c r="D204" s="3"/>
      <c r="F204" s="3"/>
      <c r="G204" s="3"/>
      <c r="H204" s="3"/>
      <c r="J204" s="2"/>
    </row>
    <row r="205" spans="3:10" ht="12">
      <c r="C205" s="3"/>
      <c r="D205" s="3"/>
      <c r="F205" s="3"/>
      <c r="G205" s="3"/>
      <c r="H205" s="3"/>
      <c r="J205" s="2"/>
    </row>
    <row r="206" spans="3:10" ht="12">
      <c r="C206" s="3"/>
      <c r="D206" s="3"/>
      <c r="F206" s="3"/>
      <c r="G206" s="3"/>
      <c r="H206" s="3"/>
      <c r="J206" s="2"/>
    </row>
    <row r="207" spans="3:10" ht="12">
      <c r="C207" s="3"/>
      <c r="D207" s="3"/>
      <c r="F207" s="3"/>
      <c r="G207" s="3"/>
      <c r="H207" s="3"/>
      <c r="J207" s="2"/>
    </row>
    <row r="208" spans="3:10" ht="12">
      <c r="C208" s="3"/>
      <c r="D208" s="3"/>
      <c r="F208" s="3"/>
      <c r="G208" s="3"/>
      <c r="H208" s="3"/>
      <c r="J208" s="2"/>
    </row>
    <row r="209" spans="3:10" ht="12">
      <c r="C209" s="3"/>
      <c r="D209" s="3"/>
      <c r="F209" s="3"/>
      <c r="G209" s="3"/>
      <c r="H209" s="3"/>
      <c r="J209" s="2"/>
    </row>
    <row r="210" spans="3:10" ht="12">
      <c r="C210" s="3"/>
      <c r="D210" s="3"/>
      <c r="F210" s="3"/>
      <c r="G210" s="3"/>
      <c r="H210" s="3"/>
      <c r="J210" s="2"/>
    </row>
    <row r="211" spans="3:10" ht="12">
      <c r="C211" s="3"/>
      <c r="D211" s="3"/>
      <c r="F211" s="3"/>
      <c r="G211" s="3"/>
      <c r="H211" s="3"/>
      <c r="J211" s="2"/>
    </row>
    <row r="212" spans="3:10" ht="12">
      <c r="C212" s="3"/>
      <c r="D212" s="3"/>
      <c r="F212" s="3"/>
      <c r="G212" s="3"/>
      <c r="H212" s="3"/>
      <c r="J212" s="2"/>
    </row>
    <row r="213" spans="3:10" ht="12">
      <c r="C213" s="3"/>
      <c r="D213" s="3"/>
      <c r="F213" s="3"/>
      <c r="G213" s="3"/>
      <c r="H213" s="3"/>
      <c r="J213" s="2"/>
    </row>
    <row r="214" spans="3:10" ht="12">
      <c r="C214" s="3"/>
      <c r="D214" s="3"/>
      <c r="F214" s="3"/>
      <c r="G214" s="3"/>
      <c r="H214" s="3"/>
      <c r="J214" s="2"/>
    </row>
    <row r="215" spans="3:10" ht="12">
      <c r="C215" s="3"/>
      <c r="D215" s="3"/>
      <c r="F215" s="3"/>
      <c r="G215" s="3"/>
      <c r="H215" s="3"/>
      <c r="J215" s="2"/>
    </row>
    <row r="216" spans="3:10" ht="12">
      <c r="C216" s="3"/>
      <c r="D216" s="3"/>
      <c r="F216" s="3"/>
      <c r="G216" s="3"/>
      <c r="H216" s="3"/>
      <c r="J216" s="2"/>
    </row>
    <row r="217" spans="3:10" ht="12">
      <c r="C217" s="3"/>
      <c r="D217" s="3"/>
      <c r="F217" s="3"/>
      <c r="G217" s="3"/>
      <c r="H217" s="3"/>
      <c r="J217" s="2"/>
    </row>
    <row r="218" spans="3:10" ht="12">
      <c r="C218" s="3"/>
      <c r="D218" s="3"/>
      <c r="F218" s="3"/>
      <c r="G218" s="3"/>
      <c r="H218" s="3"/>
      <c r="J218" s="2"/>
    </row>
    <row r="219" spans="3:10" ht="12">
      <c r="C219" s="3"/>
      <c r="D219" s="3"/>
      <c r="F219" s="3"/>
      <c r="G219" s="3"/>
      <c r="H219" s="3"/>
      <c r="J219" s="2"/>
    </row>
    <row r="220" spans="3:10" ht="12">
      <c r="C220" s="3"/>
      <c r="D220" s="3"/>
      <c r="F220" s="3"/>
      <c r="G220" s="3"/>
      <c r="H220" s="3"/>
      <c r="J220" s="2"/>
    </row>
    <row r="221" spans="3:10" ht="12">
      <c r="C221" s="3"/>
      <c r="D221" s="3"/>
      <c r="F221" s="3"/>
      <c r="G221" s="3"/>
      <c r="H221" s="3"/>
      <c r="J221" s="2"/>
    </row>
    <row r="222" spans="3:10" ht="12">
      <c r="C222" s="3"/>
      <c r="D222" s="3"/>
      <c r="F222" s="3"/>
      <c r="G222" s="3"/>
      <c r="H222" s="3"/>
      <c r="J222" s="2"/>
    </row>
    <row r="223" spans="3:10" ht="12">
      <c r="C223" s="3"/>
      <c r="D223" s="3"/>
      <c r="F223" s="3"/>
      <c r="G223" s="3"/>
      <c r="H223" s="3"/>
      <c r="J223" s="2"/>
    </row>
    <row r="224" spans="3:10" ht="12">
      <c r="C224" s="3"/>
      <c r="D224" s="3"/>
      <c r="F224" s="3"/>
      <c r="G224" s="3"/>
      <c r="H224" s="3"/>
      <c r="J224" s="2"/>
    </row>
    <row r="225" spans="3:10" ht="12">
      <c r="C225" s="3"/>
      <c r="D225" s="3"/>
      <c r="F225" s="3"/>
      <c r="G225" s="3"/>
      <c r="H225" s="3"/>
      <c r="J225" s="2"/>
    </row>
    <row r="226" spans="3:10" ht="12">
      <c r="C226" s="3"/>
      <c r="D226" s="3"/>
      <c r="F226" s="3"/>
      <c r="G226" s="3"/>
      <c r="H226" s="3"/>
      <c r="J226" s="2"/>
    </row>
    <row r="227" spans="3:10" ht="12">
      <c r="C227" s="3"/>
      <c r="D227" s="3"/>
      <c r="F227" s="3"/>
      <c r="G227" s="3"/>
      <c r="H227" s="3"/>
      <c r="J227" s="2"/>
    </row>
    <row r="228" spans="3:10" ht="12">
      <c r="C228" s="3"/>
      <c r="D228" s="3"/>
      <c r="F228" s="3"/>
      <c r="G228" s="3"/>
      <c r="H228" s="3"/>
      <c r="J228" s="2"/>
    </row>
    <row r="229" spans="3:10" ht="12">
      <c r="C229" s="3"/>
      <c r="D229" s="3"/>
      <c r="F229" s="3"/>
      <c r="G229" s="3"/>
      <c r="H229" s="3"/>
      <c r="J229" s="2"/>
    </row>
    <row r="230" spans="3:10" ht="12">
      <c r="C230" s="3"/>
      <c r="D230" s="3"/>
      <c r="F230" s="3"/>
      <c r="G230" s="3"/>
      <c r="H230" s="3"/>
      <c r="J230" s="2"/>
    </row>
    <row r="231" spans="3:10" ht="12">
      <c r="C231" s="3"/>
      <c r="D231" s="3"/>
      <c r="F231" s="3"/>
      <c r="G231" s="3"/>
      <c r="H231" s="3"/>
      <c r="J231" s="2"/>
    </row>
    <row r="232" spans="3:10" ht="12">
      <c r="C232" s="3"/>
      <c r="D232" s="3"/>
      <c r="F232" s="3"/>
      <c r="G232" s="3"/>
      <c r="H232" s="3"/>
      <c r="J232" s="2"/>
    </row>
    <row r="233" spans="3:10" ht="12">
      <c r="C233" s="3"/>
      <c r="D233" s="3"/>
      <c r="F233" s="3"/>
      <c r="G233" s="3"/>
      <c r="H233" s="3"/>
      <c r="J233" s="2"/>
    </row>
    <row r="234" spans="3:10" ht="12">
      <c r="C234" s="3"/>
      <c r="D234" s="3"/>
      <c r="F234" s="3"/>
      <c r="G234" s="3"/>
      <c r="H234" s="3"/>
      <c r="J234" s="2"/>
    </row>
    <row r="235" spans="3:10" ht="12">
      <c r="C235" s="3"/>
      <c r="D235" s="3"/>
      <c r="F235" s="3"/>
      <c r="G235" s="3"/>
      <c r="H235" s="3"/>
      <c r="J235" s="2"/>
    </row>
    <row r="236" spans="3:10" ht="12">
      <c r="C236" s="3"/>
      <c r="D236" s="3"/>
      <c r="F236" s="3"/>
      <c r="G236" s="3"/>
      <c r="H236" s="3"/>
      <c r="J236" s="2"/>
    </row>
    <row r="237" spans="3:10" ht="12">
      <c r="C237" s="3"/>
      <c r="D237" s="3"/>
      <c r="F237" s="3"/>
      <c r="G237" s="3"/>
      <c r="H237" s="3"/>
      <c r="J237" s="2"/>
    </row>
    <row r="238" spans="3:10" ht="12">
      <c r="C238" s="3"/>
      <c r="D238" s="3"/>
      <c r="F238" s="3"/>
      <c r="G238" s="3"/>
      <c r="H238" s="3"/>
      <c r="J238" s="2"/>
    </row>
    <row r="239" spans="3:10" ht="12">
      <c r="C239" s="3"/>
      <c r="D239" s="3"/>
      <c r="F239" s="3"/>
      <c r="G239" s="3"/>
      <c r="H239" s="3"/>
      <c r="J239" s="2"/>
    </row>
    <row r="240" spans="3:10" ht="12">
      <c r="C240" s="3"/>
      <c r="D240" s="3"/>
      <c r="F240" s="3"/>
      <c r="G240" s="3"/>
      <c r="H240" s="3"/>
      <c r="J240" s="2"/>
    </row>
    <row r="241" spans="3:10" ht="12">
      <c r="C241" s="3"/>
      <c r="D241" s="3"/>
      <c r="F241" s="3"/>
      <c r="G241" s="3"/>
      <c r="H241" s="3"/>
      <c r="J241" s="2"/>
    </row>
    <row r="242" spans="3:10" ht="12">
      <c r="C242" s="3"/>
      <c r="D242" s="3"/>
      <c r="F242" s="3"/>
      <c r="G242" s="3"/>
      <c r="H242" s="3"/>
      <c r="J242" s="2"/>
    </row>
    <row r="243" spans="3:10" ht="12">
      <c r="C243" s="3"/>
      <c r="D243" s="3"/>
      <c r="F243" s="3"/>
      <c r="G243" s="3"/>
      <c r="H243" s="3"/>
      <c r="J243" s="2"/>
    </row>
    <row r="244" spans="3:10" ht="12">
      <c r="C244" s="3"/>
      <c r="D244" s="3"/>
      <c r="F244" s="3"/>
      <c r="G244" s="3"/>
      <c r="H244" s="3"/>
      <c r="J244" s="2"/>
    </row>
    <row r="245" spans="3:10" ht="12">
      <c r="C245" s="3"/>
      <c r="D245" s="3"/>
      <c r="F245" s="3"/>
      <c r="G245" s="3"/>
      <c r="H245" s="3"/>
      <c r="J245" s="2"/>
    </row>
    <row r="246" spans="3:10" ht="12">
      <c r="C246" s="3"/>
      <c r="D246" s="3"/>
      <c r="F246" s="3"/>
      <c r="G246" s="3"/>
      <c r="H246" s="3"/>
      <c r="J246" s="2"/>
    </row>
    <row r="247" spans="3:10" ht="12">
      <c r="C247" s="3"/>
      <c r="D247" s="3"/>
      <c r="F247" s="3"/>
      <c r="G247" s="3"/>
      <c r="H247" s="3"/>
      <c r="J247" s="2"/>
    </row>
    <row r="248" spans="3:10" ht="12">
      <c r="C248" s="3"/>
      <c r="D248" s="3"/>
      <c r="F248" s="3"/>
      <c r="G248" s="3"/>
      <c r="H248" s="3"/>
      <c r="J248" s="2"/>
    </row>
    <row r="249" spans="3:10" ht="12">
      <c r="C249" s="3"/>
      <c r="D249" s="3"/>
      <c r="F249" s="3"/>
      <c r="G249" s="3"/>
      <c r="H249" s="3"/>
      <c r="J249" s="2"/>
    </row>
    <row r="250" spans="3:10" ht="12">
      <c r="C250" s="3"/>
      <c r="D250" s="3"/>
      <c r="F250" s="3"/>
      <c r="G250" s="3"/>
      <c r="H250" s="3"/>
      <c r="J250" s="2"/>
    </row>
    <row r="251" spans="3:10" ht="12">
      <c r="C251" s="3"/>
      <c r="D251" s="3"/>
      <c r="F251" s="3"/>
      <c r="G251" s="3"/>
      <c r="H251" s="3"/>
      <c r="J251" s="2"/>
    </row>
    <row r="252" spans="3:10" ht="12">
      <c r="C252" s="3"/>
      <c r="D252" s="3"/>
      <c r="F252" s="3"/>
      <c r="G252" s="3"/>
      <c r="H252" s="3"/>
      <c r="J252" s="2"/>
    </row>
    <row r="253" spans="3:10" ht="12">
      <c r="C253" s="3"/>
      <c r="D253" s="3"/>
      <c r="F253" s="3"/>
      <c r="G253" s="3"/>
      <c r="H253" s="3"/>
      <c r="J253" s="2"/>
    </row>
    <row r="254" spans="3:10" ht="12">
      <c r="C254" s="3"/>
      <c r="D254" s="3"/>
      <c r="F254" s="3"/>
      <c r="G254" s="3"/>
      <c r="H254" s="3"/>
      <c r="J254" s="2"/>
    </row>
    <row r="255" spans="3:10" ht="12">
      <c r="C255" s="3"/>
      <c r="D255" s="3"/>
      <c r="F255" s="3"/>
      <c r="G255" s="3"/>
      <c r="H255" s="3"/>
      <c r="J255" s="2"/>
    </row>
    <row r="256" spans="3:10" ht="12">
      <c r="C256" s="3"/>
      <c r="D256" s="3"/>
      <c r="F256" s="3"/>
      <c r="G256" s="3"/>
      <c r="H256" s="3"/>
      <c r="J256" s="2"/>
    </row>
    <row r="257" spans="3:10" ht="12">
      <c r="C257" s="3"/>
      <c r="D257" s="3"/>
      <c r="F257" s="3"/>
      <c r="G257" s="3"/>
      <c r="H257" s="3"/>
      <c r="J257" s="2"/>
    </row>
    <row r="258" spans="3:10" ht="12">
      <c r="C258" s="3"/>
      <c r="D258" s="3"/>
      <c r="F258" s="3"/>
      <c r="G258" s="3"/>
      <c r="H258" s="3"/>
      <c r="J258" s="2"/>
    </row>
    <row r="259" spans="3:10" ht="12">
      <c r="C259" s="3"/>
      <c r="D259" s="3"/>
      <c r="F259" s="3"/>
      <c r="G259" s="3"/>
      <c r="H259" s="3"/>
      <c r="J259" s="2"/>
    </row>
    <row r="260" spans="3:10" ht="12">
      <c r="C260" s="3"/>
      <c r="D260" s="3"/>
      <c r="F260" s="3"/>
      <c r="G260" s="3"/>
      <c r="H260" s="3"/>
      <c r="J260" s="2"/>
    </row>
    <row r="261" spans="3:10" ht="12">
      <c r="C261" s="3"/>
      <c r="D261" s="3"/>
      <c r="F261" s="3"/>
      <c r="G261" s="3"/>
      <c r="H261" s="3"/>
      <c r="J261" s="2"/>
    </row>
    <row r="262" spans="3:10" ht="12">
      <c r="C262" s="3"/>
      <c r="D262" s="3"/>
      <c r="F262" s="3"/>
      <c r="G262" s="3"/>
      <c r="H262" s="3"/>
      <c r="J262" s="2"/>
    </row>
    <row r="263" spans="3:10" ht="12">
      <c r="C263" s="3"/>
      <c r="D263" s="3"/>
      <c r="F263" s="3"/>
      <c r="G263" s="3"/>
      <c r="H263" s="3"/>
      <c r="J263" s="2"/>
    </row>
    <row r="264" spans="3:10" ht="12">
      <c r="C264" s="3"/>
      <c r="D264" s="3"/>
      <c r="F264" s="3"/>
      <c r="G264" s="3"/>
      <c r="H264" s="3"/>
      <c r="J264" s="2"/>
    </row>
    <row r="265" spans="3:10" ht="12">
      <c r="C265" s="3"/>
      <c r="D265" s="3"/>
      <c r="F265" s="3"/>
      <c r="G265" s="3"/>
      <c r="H265" s="3"/>
      <c r="J265" s="2"/>
    </row>
    <row r="266" spans="3:10" ht="12">
      <c r="C266" s="3"/>
      <c r="D266" s="3"/>
      <c r="F266" s="3"/>
      <c r="G266" s="3"/>
      <c r="H266" s="3"/>
      <c r="J266" s="2"/>
    </row>
    <row r="267" spans="3:10" ht="12">
      <c r="C267" s="3"/>
      <c r="D267" s="3"/>
      <c r="F267" s="3"/>
      <c r="G267" s="3"/>
      <c r="H267" s="3"/>
      <c r="J267" s="2"/>
    </row>
    <row r="268" spans="3:10" ht="12">
      <c r="C268" s="3"/>
      <c r="D268" s="3"/>
      <c r="F268" s="3"/>
      <c r="G268" s="3"/>
      <c r="H268" s="3"/>
      <c r="J268" s="2"/>
    </row>
    <row r="269" spans="3:10" ht="12">
      <c r="C269" s="3"/>
      <c r="D269" s="3"/>
      <c r="F269" s="3"/>
      <c r="G269" s="3"/>
      <c r="H269" s="3"/>
      <c r="J269" s="2"/>
    </row>
    <row r="270" spans="3:10" ht="12">
      <c r="C270" s="3"/>
      <c r="D270" s="3"/>
      <c r="F270" s="3"/>
      <c r="G270" s="3"/>
      <c r="H270" s="3"/>
      <c r="J270" s="2"/>
    </row>
    <row r="271" spans="3:10" ht="12">
      <c r="C271" s="3"/>
      <c r="D271" s="3"/>
      <c r="F271" s="3"/>
      <c r="G271" s="3"/>
      <c r="H271" s="3"/>
      <c r="J271" s="2"/>
    </row>
    <row r="272" spans="3:10" ht="12">
      <c r="C272" s="3"/>
      <c r="D272" s="3"/>
      <c r="F272" s="3"/>
      <c r="G272" s="3"/>
      <c r="H272" s="3"/>
      <c r="J272" s="2"/>
    </row>
    <row r="273" spans="3:10" ht="12">
      <c r="C273" s="3"/>
      <c r="D273" s="3"/>
      <c r="F273" s="3"/>
      <c r="G273" s="3"/>
      <c r="H273" s="3"/>
      <c r="J273" s="2"/>
    </row>
    <row r="274" spans="3:10" ht="12">
      <c r="C274" s="3"/>
      <c r="D274" s="3"/>
      <c r="F274" s="3"/>
      <c r="G274" s="3"/>
      <c r="H274" s="3"/>
      <c r="J274" s="2"/>
    </row>
    <row r="275" spans="3:10" ht="12">
      <c r="C275" s="3"/>
      <c r="D275" s="3"/>
      <c r="F275" s="3"/>
      <c r="G275" s="3"/>
      <c r="H275" s="3"/>
      <c r="J275" s="2"/>
    </row>
    <row r="276" spans="3:10" ht="12">
      <c r="C276" s="3"/>
      <c r="D276" s="3"/>
      <c r="F276" s="3"/>
      <c r="G276" s="3"/>
      <c r="H276" s="3"/>
      <c r="J276" s="2"/>
    </row>
    <row r="277" spans="3:10" ht="12">
      <c r="C277" s="3"/>
      <c r="D277" s="3"/>
      <c r="F277" s="3"/>
      <c r="G277" s="3"/>
      <c r="H277" s="3"/>
      <c r="J277" s="2"/>
    </row>
    <row r="278" spans="3:10" ht="12">
      <c r="C278" s="3"/>
      <c r="D278" s="3"/>
      <c r="F278" s="3"/>
      <c r="G278" s="3"/>
      <c r="H278" s="3"/>
      <c r="J278" s="2"/>
    </row>
    <row r="279" spans="3:10" ht="12">
      <c r="C279" s="3"/>
      <c r="D279" s="3"/>
      <c r="F279" s="3"/>
      <c r="G279" s="3"/>
      <c r="H279" s="3"/>
      <c r="J279" s="2"/>
    </row>
    <row r="280" spans="3:10" ht="12">
      <c r="C280" s="3"/>
      <c r="D280" s="3"/>
      <c r="F280" s="3"/>
      <c r="G280" s="3"/>
      <c r="H280" s="3"/>
      <c r="J280" s="2"/>
    </row>
    <row r="281" spans="3:10" ht="12">
      <c r="C281" s="3"/>
      <c r="D281" s="3"/>
      <c r="F281" s="3"/>
      <c r="G281" s="3"/>
      <c r="H281" s="3"/>
      <c r="J281" s="2"/>
    </row>
    <row r="282" spans="3:10" ht="12">
      <c r="C282" s="3"/>
      <c r="D282" s="3"/>
      <c r="F282" s="3"/>
      <c r="G282" s="3"/>
      <c r="H282" s="3"/>
      <c r="J282" s="2"/>
    </row>
    <row r="283" spans="3:10" ht="12">
      <c r="C283" s="3"/>
      <c r="D283" s="3"/>
      <c r="F283" s="3"/>
      <c r="G283" s="3"/>
      <c r="H283" s="3"/>
      <c r="J283" s="2"/>
    </row>
    <row r="284" spans="3:10" ht="12">
      <c r="C284" s="3"/>
      <c r="D284" s="3"/>
      <c r="F284" s="3"/>
      <c r="G284" s="3"/>
      <c r="H284" s="3"/>
      <c r="J284" s="2"/>
    </row>
    <row r="285" spans="3:10" ht="12">
      <c r="C285" s="3"/>
      <c r="D285" s="3"/>
      <c r="F285" s="3"/>
      <c r="G285" s="3"/>
      <c r="H285" s="3"/>
      <c r="J285" s="2"/>
    </row>
    <row r="286" spans="3:10" ht="12">
      <c r="C286" s="3"/>
      <c r="D286" s="3"/>
      <c r="F286" s="3"/>
      <c r="G286" s="3"/>
      <c r="H286" s="3"/>
      <c r="J286" s="2"/>
    </row>
    <row r="287" spans="3:10" ht="12">
      <c r="C287" s="3"/>
      <c r="D287" s="3"/>
      <c r="F287" s="3"/>
      <c r="G287" s="3"/>
      <c r="H287" s="3"/>
      <c r="J287" s="2"/>
    </row>
    <row r="288" spans="3:10" ht="12">
      <c r="C288" s="3"/>
      <c r="D288" s="3"/>
      <c r="F288" s="3"/>
      <c r="G288" s="3"/>
      <c r="H288" s="3"/>
      <c r="J288" s="2"/>
    </row>
    <row r="289" spans="3:10" ht="12">
      <c r="C289" s="3"/>
      <c r="D289" s="3"/>
      <c r="F289" s="3"/>
      <c r="G289" s="3"/>
      <c r="H289" s="3"/>
      <c r="J289" s="2"/>
    </row>
    <row r="290" spans="3:10" ht="12">
      <c r="C290" s="3"/>
      <c r="D290" s="3"/>
      <c r="F290" s="3"/>
      <c r="G290" s="3"/>
      <c r="H290" s="3"/>
      <c r="J290" s="2"/>
    </row>
    <row r="291" spans="3:10" ht="12">
      <c r="C291" s="3"/>
      <c r="D291" s="3"/>
      <c r="F291" s="3"/>
      <c r="G291" s="3"/>
      <c r="H291" s="3"/>
      <c r="J291" s="2"/>
    </row>
    <row r="292" spans="3:10" ht="12">
      <c r="C292" s="3"/>
      <c r="D292" s="3"/>
      <c r="F292" s="3"/>
      <c r="G292" s="3"/>
      <c r="H292" s="3"/>
      <c r="J292" s="2"/>
    </row>
    <row r="293" spans="3:10" ht="12">
      <c r="C293" s="3"/>
      <c r="D293" s="3"/>
      <c r="F293" s="3"/>
      <c r="G293" s="3"/>
      <c r="H293" s="3"/>
      <c r="J293" s="2"/>
    </row>
    <row r="294" spans="3:10" ht="12">
      <c r="C294" s="3"/>
      <c r="D294" s="3"/>
      <c r="F294" s="3"/>
      <c r="G294" s="3"/>
      <c r="H294" s="3"/>
      <c r="J294" s="2"/>
    </row>
    <row r="295" spans="3:10" ht="12">
      <c r="C295" s="3"/>
      <c r="D295" s="3"/>
      <c r="F295" s="3"/>
      <c r="G295" s="3"/>
      <c r="H295" s="3"/>
      <c r="J295" s="2"/>
    </row>
    <row r="296" spans="3:10" ht="12">
      <c r="C296" s="3"/>
      <c r="D296" s="3"/>
      <c r="F296" s="3"/>
      <c r="G296" s="3"/>
      <c r="H296" s="3"/>
      <c r="J296" s="2"/>
    </row>
    <row r="297" spans="3:10" ht="12">
      <c r="C297" s="3"/>
      <c r="D297" s="3"/>
      <c r="F297" s="3"/>
      <c r="G297" s="3"/>
      <c r="H297" s="3"/>
      <c r="J297" s="2"/>
    </row>
    <row r="298" spans="3:10" ht="12">
      <c r="C298" s="3"/>
      <c r="D298" s="3"/>
      <c r="F298" s="3"/>
      <c r="G298" s="3"/>
      <c r="H298" s="3"/>
      <c r="J298" s="2"/>
    </row>
    <row r="299" spans="3:10" ht="12">
      <c r="C299" s="3"/>
      <c r="D299" s="3"/>
      <c r="F299" s="3"/>
      <c r="G299" s="3"/>
      <c r="H299" s="3"/>
      <c r="J299" s="2"/>
    </row>
    <row r="300" spans="3:10" ht="12">
      <c r="C300" s="3"/>
      <c r="D300" s="3"/>
      <c r="F300" s="3"/>
      <c r="G300" s="3"/>
      <c r="H300" s="3"/>
      <c r="J300" s="2"/>
    </row>
    <row r="301" spans="3:10" ht="12">
      <c r="C301" s="3"/>
      <c r="D301" s="3"/>
      <c r="F301" s="3"/>
      <c r="G301" s="3"/>
      <c r="H301" s="3"/>
      <c r="J301" s="2"/>
    </row>
    <row r="302" spans="3:10" ht="12">
      <c r="C302" s="3"/>
      <c r="D302" s="3"/>
      <c r="F302" s="3"/>
      <c r="G302" s="3"/>
      <c r="H302" s="3"/>
      <c r="J302" s="2"/>
    </row>
    <row r="303" spans="3:10" ht="12">
      <c r="C303" s="3"/>
      <c r="D303" s="3"/>
      <c r="F303" s="3"/>
      <c r="G303" s="3"/>
      <c r="H303" s="3"/>
      <c r="J303" s="2"/>
    </row>
    <row r="304" spans="3:10" ht="12">
      <c r="C304" s="3"/>
      <c r="D304" s="3"/>
      <c r="F304" s="3"/>
      <c r="G304" s="3"/>
      <c r="H304" s="3"/>
      <c r="J304" s="2"/>
    </row>
    <row r="305" spans="3:10" ht="12">
      <c r="C305" s="3"/>
      <c r="D305" s="3"/>
      <c r="F305" s="3"/>
      <c r="G305" s="3"/>
      <c r="H305" s="3"/>
      <c r="J305" s="2"/>
    </row>
    <row r="306" spans="3:10" ht="12">
      <c r="C306" s="3"/>
      <c r="D306" s="3"/>
      <c r="F306" s="3"/>
      <c r="G306" s="3"/>
      <c r="H306" s="3"/>
      <c r="J306" s="2"/>
    </row>
    <row r="307" spans="3:10" ht="12">
      <c r="C307" s="3"/>
      <c r="D307" s="3"/>
      <c r="F307" s="3"/>
      <c r="G307" s="3"/>
      <c r="H307" s="3"/>
      <c r="J307" s="2"/>
    </row>
    <row r="308" spans="3:10" ht="12">
      <c r="C308" s="3"/>
      <c r="D308" s="3"/>
      <c r="F308" s="3"/>
      <c r="G308" s="3"/>
      <c r="H308" s="3"/>
      <c r="J308" s="2"/>
    </row>
    <row r="309" spans="3:10" ht="12">
      <c r="C309" s="3"/>
      <c r="D309" s="3"/>
      <c r="F309" s="3"/>
      <c r="G309" s="3"/>
      <c r="H309" s="3"/>
      <c r="J309" s="2"/>
    </row>
    <row r="310" spans="3:10" ht="12">
      <c r="C310" s="3"/>
      <c r="D310" s="3"/>
      <c r="F310" s="3"/>
      <c r="G310" s="3"/>
      <c r="H310" s="3"/>
      <c r="J310" s="2"/>
    </row>
    <row r="311" spans="3:10" ht="12">
      <c r="C311" s="3"/>
      <c r="D311" s="3"/>
      <c r="F311" s="3"/>
      <c r="G311" s="3"/>
      <c r="H311" s="3"/>
      <c r="J311" s="2"/>
    </row>
  </sheetData>
  <sheetProtection/>
  <mergeCells count="13">
    <mergeCell ref="A25:I25"/>
    <mergeCell ref="G13:J13"/>
    <mergeCell ref="G14:J14"/>
    <mergeCell ref="G15:J15"/>
    <mergeCell ref="G16:J16"/>
    <mergeCell ref="G17:J17"/>
    <mergeCell ref="G18:J18"/>
    <mergeCell ref="A9:B9"/>
    <mergeCell ref="C9:J9"/>
    <mergeCell ref="A10:F10"/>
    <mergeCell ref="G10:J10"/>
    <mergeCell ref="G11:J11"/>
    <mergeCell ref="G12:J12"/>
  </mergeCells>
  <printOptions gridLines="1" horizontalCentered="1"/>
  <pageMargins left="0.2362204724409449" right="0.2362204724409449" top="0.35433070866141736" bottom="0.5511811023622047" header="0.31496062992125984" footer="0.31496062992125984"/>
  <pageSetup horizontalDpi="600" verticalDpi="600" orientation="portrait" paperSize="9" r:id="rId1"/>
  <headerFooter alignWithMargins="0">
    <oddFooter>&amp;L.&amp;CPagina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08"/>
  <sheetViews>
    <sheetView zoomScale="80" zoomScaleNormal="80" workbookViewId="0" topLeftCell="A1">
      <selection activeCell="C2" sqref="C2"/>
    </sheetView>
  </sheetViews>
  <sheetFormatPr defaultColWidth="18.421875" defaultRowHeight="12.75"/>
  <cols>
    <col min="1" max="1" width="3.7109375" style="2" customWidth="1"/>
    <col min="2" max="2" width="35.57421875" style="2" customWidth="1"/>
    <col min="3" max="3" width="6.28125" style="2" customWidth="1"/>
    <col min="4" max="4" width="5.140625" style="3" customWidth="1"/>
    <col min="5" max="5" width="10.421875" style="2" customWidth="1"/>
    <col min="6" max="8" width="8.421875" style="2" customWidth="1"/>
    <col min="9" max="9" width="12.140625" style="1" customWidth="1"/>
    <col min="10" max="10" width="37.421875" style="2" bestFit="1" customWidth="1"/>
    <col min="11" max="16384" width="18.421875" style="2" customWidth="1"/>
  </cols>
  <sheetData>
    <row r="1" spans="1:10" ht="36.75" customHeight="1" thickBot="1">
      <c r="A1" s="95" t="s">
        <v>81</v>
      </c>
      <c r="B1" s="96"/>
      <c r="C1" s="119" t="s">
        <v>120</v>
      </c>
      <c r="D1" s="120"/>
      <c r="E1" s="120"/>
      <c r="F1" s="120"/>
      <c r="G1" s="120"/>
      <c r="H1" s="120"/>
      <c r="I1" s="120"/>
      <c r="J1" s="120"/>
    </row>
    <row r="2" spans="1:10" s="12" customFormat="1" ht="21.75" customHeight="1" thickBot="1">
      <c r="A2" s="15" t="s">
        <v>0</v>
      </c>
      <c r="B2" s="16" t="s">
        <v>2</v>
      </c>
      <c r="C2" s="17" t="s">
        <v>19</v>
      </c>
      <c r="D2" s="17" t="s">
        <v>21</v>
      </c>
      <c r="E2" s="16" t="s">
        <v>4</v>
      </c>
      <c r="F2" s="16" t="s">
        <v>5</v>
      </c>
      <c r="G2" s="17" t="s">
        <v>22</v>
      </c>
      <c r="H2" s="17" t="s">
        <v>23</v>
      </c>
      <c r="I2" s="37" t="s">
        <v>7</v>
      </c>
      <c r="J2" s="51" t="s">
        <v>78</v>
      </c>
    </row>
    <row r="3" spans="1:10" s="5" customFormat="1" ht="21.75" customHeight="1" thickBot="1">
      <c r="A3" s="79">
        <v>1</v>
      </c>
      <c r="B3" s="16" t="s">
        <v>45</v>
      </c>
      <c r="C3" s="16" t="s">
        <v>20</v>
      </c>
      <c r="D3" s="16">
        <v>6</v>
      </c>
      <c r="E3" s="16">
        <v>31571</v>
      </c>
      <c r="F3" s="16">
        <v>2011</v>
      </c>
      <c r="G3" s="80">
        <v>2020</v>
      </c>
      <c r="H3" s="16">
        <v>2023</v>
      </c>
      <c r="I3" s="81"/>
      <c r="J3" s="38" t="s">
        <v>80</v>
      </c>
    </row>
    <row r="4" spans="1:9" s="12" customFormat="1" ht="21.75" customHeight="1" thickBot="1">
      <c r="A4" s="125" t="s">
        <v>3</v>
      </c>
      <c r="B4" s="107"/>
      <c r="C4" s="107"/>
      <c r="D4" s="107"/>
      <c r="E4" s="107"/>
      <c r="F4" s="107"/>
      <c r="G4" s="107" t="s">
        <v>6</v>
      </c>
      <c r="H4" s="107"/>
      <c r="I4" s="108"/>
    </row>
    <row r="5" spans="1:9" s="12" customFormat="1" ht="21.75" customHeight="1" thickBot="1">
      <c r="A5" s="117" t="s">
        <v>1</v>
      </c>
      <c r="B5" s="118"/>
      <c r="C5" s="118"/>
      <c r="D5" s="118"/>
      <c r="E5" s="118"/>
      <c r="F5" s="118"/>
      <c r="G5" s="97">
        <v>1</v>
      </c>
      <c r="H5" s="97"/>
      <c r="I5" s="98"/>
    </row>
    <row r="6" spans="1:9" s="12" customFormat="1" ht="15.75" customHeight="1" thickBot="1">
      <c r="A6" s="90" t="s">
        <v>102</v>
      </c>
      <c r="B6" s="91"/>
      <c r="C6" s="91"/>
      <c r="D6" s="91"/>
      <c r="E6" s="91"/>
      <c r="F6" s="91"/>
      <c r="G6" s="91"/>
      <c r="H6" s="91"/>
      <c r="I6" s="92"/>
    </row>
    <row r="7" spans="1:9" s="12" customFormat="1" ht="26.25" customHeight="1" thickBot="1">
      <c r="A7" s="121" t="s">
        <v>103</v>
      </c>
      <c r="B7" s="122"/>
      <c r="C7" s="122"/>
      <c r="D7" s="122"/>
      <c r="E7" s="122"/>
      <c r="F7" s="122"/>
      <c r="G7" s="123">
        <v>1</v>
      </c>
      <c r="H7" s="123"/>
      <c r="I7" s="124"/>
    </row>
    <row r="8" spans="1:9" ht="15.75" customHeight="1">
      <c r="A8" s="4"/>
      <c r="B8" s="4"/>
      <c r="C8" s="4"/>
      <c r="D8" s="4"/>
      <c r="E8" s="4"/>
      <c r="F8" s="36"/>
      <c r="G8" s="36"/>
      <c r="H8" s="36"/>
      <c r="I8" s="2"/>
    </row>
    <row r="9" spans="3:9" ht="12">
      <c r="C9" s="3"/>
      <c r="E9" s="3"/>
      <c r="F9" s="3"/>
      <c r="G9" s="3"/>
      <c r="I9" s="2"/>
    </row>
    <row r="10" spans="3:9" ht="12">
      <c r="C10" s="3"/>
      <c r="E10" s="3"/>
      <c r="F10" s="3"/>
      <c r="G10" s="3"/>
      <c r="I10" s="2"/>
    </row>
    <row r="11" spans="3:9" ht="12">
      <c r="C11" s="3"/>
      <c r="E11" s="3"/>
      <c r="F11" s="3"/>
      <c r="G11" s="3"/>
      <c r="I11" s="2"/>
    </row>
    <row r="12" spans="3:9" ht="12">
      <c r="C12" s="3"/>
      <c r="E12" s="3"/>
      <c r="F12" s="3"/>
      <c r="G12" s="3"/>
      <c r="I12" s="2"/>
    </row>
    <row r="13" spans="3:9" ht="12">
      <c r="C13" s="3"/>
      <c r="E13" s="3"/>
      <c r="F13" s="3"/>
      <c r="G13" s="3"/>
      <c r="I13" s="2"/>
    </row>
    <row r="14" spans="3:9" ht="12">
      <c r="C14" s="3"/>
      <c r="E14" s="3"/>
      <c r="F14" s="3"/>
      <c r="G14" s="3"/>
      <c r="I14" s="2"/>
    </row>
    <row r="15" spans="3:9" ht="12">
      <c r="C15" s="3"/>
      <c r="E15" s="3"/>
      <c r="F15" s="3"/>
      <c r="G15" s="3"/>
      <c r="I15" s="2"/>
    </row>
    <row r="16" spans="3:9" ht="12">
      <c r="C16" s="3"/>
      <c r="E16" s="3"/>
      <c r="F16" s="3"/>
      <c r="G16" s="3"/>
      <c r="I16" s="2"/>
    </row>
    <row r="17" spans="3:9" ht="12">
      <c r="C17" s="3"/>
      <c r="E17" s="3"/>
      <c r="F17" s="3"/>
      <c r="G17" s="3"/>
      <c r="I17" s="2"/>
    </row>
    <row r="18" spans="3:9" ht="12">
      <c r="C18" s="3"/>
      <c r="E18" s="3"/>
      <c r="F18" s="3"/>
      <c r="G18" s="3"/>
      <c r="I18" s="2"/>
    </row>
    <row r="19" spans="3:9" ht="12">
      <c r="C19" s="3"/>
      <c r="E19" s="3"/>
      <c r="F19" s="3"/>
      <c r="G19" s="3"/>
      <c r="I19" s="2"/>
    </row>
    <row r="20" spans="3:9" ht="12">
      <c r="C20" s="3"/>
      <c r="E20" s="3"/>
      <c r="F20" s="3"/>
      <c r="G20" s="3"/>
      <c r="I20" s="2"/>
    </row>
    <row r="21" spans="3:9" ht="12">
      <c r="C21" s="3"/>
      <c r="E21" s="3"/>
      <c r="F21" s="3"/>
      <c r="G21" s="3"/>
      <c r="I21" s="2"/>
    </row>
    <row r="22" spans="3:9" ht="12">
      <c r="C22" s="3"/>
      <c r="E22" s="3"/>
      <c r="F22" s="3"/>
      <c r="G22" s="3"/>
      <c r="I22" s="2"/>
    </row>
    <row r="23" spans="3:9" ht="12">
      <c r="C23" s="3"/>
      <c r="E23" s="3"/>
      <c r="F23" s="3"/>
      <c r="G23" s="3"/>
      <c r="I23" s="2"/>
    </row>
    <row r="24" spans="3:9" ht="12">
      <c r="C24" s="3"/>
      <c r="E24" s="3"/>
      <c r="F24" s="3"/>
      <c r="G24" s="3"/>
      <c r="I24" s="2"/>
    </row>
    <row r="25" spans="3:9" ht="12">
      <c r="C25" s="3"/>
      <c r="E25" s="3"/>
      <c r="F25" s="3"/>
      <c r="G25" s="3"/>
      <c r="I25" s="2"/>
    </row>
    <row r="26" spans="3:9" ht="12">
      <c r="C26" s="3"/>
      <c r="E26" s="3"/>
      <c r="F26" s="3"/>
      <c r="G26" s="3"/>
      <c r="I26" s="2"/>
    </row>
    <row r="27" spans="3:9" ht="12">
      <c r="C27" s="3"/>
      <c r="E27" s="3"/>
      <c r="F27" s="3"/>
      <c r="G27" s="3"/>
      <c r="I27" s="2"/>
    </row>
    <row r="28" spans="3:9" ht="12">
      <c r="C28" s="3"/>
      <c r="E28" s="3"/>
      <c r="F28" s="3"/>
      <c r="G28" s="3"/>
      <c r="I28" s="2"/>
    </row>
    <row r="29" spans="3:9" ht="12">
      <c r="C29" s="3"/>
      <c r="E29" s="3"/>
      <c r="F29" s="3"/>
      <c r="G29" s="3"/>
      <c r="I29" s="2"/>
    </row>
    <row r="30" spans="3:9" ht="12">
      <c r="C30" s="3"/>
      <c r="E30" s="3"/>
      <c r="F30" s="3"/>
      <c r="G30" s="3"/>
      <c r="I30" s="2"/>
    </row>
    <row r="31" spans="3:9" ht="12">
      <c r="C31" s="3"/>
      <c r="E31" s="3"/>
      <c r="F31" s="3"/>
      <c r="G31" s="3"/>
      <c r="I31" s="2"/>
    </row>
    <row r="32" spans="3:9" ht="12">
      <c r="C32" s="3"/>
      <c r="E32" s="3"/>
      <c r="F32" s="3"/>
      <c r="G32" s="3"/>
      <c r="I32" s="2"/>
    </row>
    <row r="33" spans="3:9" ht="12">
      <c r="C33" s="3"/>
      <c r="E33" s="3"/>
      <c r="F33" s="3"/>
      <c r="G33" s="3"/>
      <c r="I33" s="2"/>
    </row>
    <row r="34" spans="3:9" ht="12">
      <c r="C34" s="3"/>
      <c r="E34" s="3"/>
      <c r="F34" s="3"/>
      <c r="G34" s="3"/>
      <c r="I34" s="2"/>
    </row>
    <row r="35" spans="3:9" ht="12">
      <c r="C35" s="3"/>
      <c r="E35" s="3"/>
      <c r="F35" s="3"/>
      <c r="G35" s="3"/>
      <c r="I35" s="2"/>
    </row>
    <row r="36" spans="3:9" ht="12">
      <c r="C36" s="3"/>
      <c r="E36" s="3"/>
      <c r="F36" s="3"/>
      <c r="G36" s="3"/>
      <c r="I36" s="2"/>
    </row>
    <row r="37" spans="3:9" ht="12">
      <c r="C37" s="3"/>
      <c r="E37" s="3"/>
      <c r="F37" s="3"/>
      <c r="G37" s="3"/>
      <c r="I37" s="2"/>
    </row>
    <row r="38" spans="3:9" ht="12">
      <c r="C38" s="3"/>
      <c r="E38" s="3"/>
      <c r="F38" s="3"/>
      <c r="G38" s="3"/>
      <c r="I38" s="2"/>
    </row>
    <row r="39" spans="3:9" ht="12">
      <c r="C39" s="3"/>
      <c r="E39" s="3"/>
      <c r="F39" s="3"/>
      <c r="G39" s="3"/>
      <c r="I39" s="2"/>
    </row>
    <row r="40" spans="3:9" ht="12">
      <c r="C40" s="3"/>
      <c r="E40" s="3"/>
      <c r="F40" s="3"/>
      <c r="G40" s="3"/>
      <c r="I40" s="2"/>
    </row>
    <row r="41" spans="3:9" ht="12">
      <c r="C41" s="3"/>
      <c r="E41" s="3"/>
      <c r="F41" s="3"/>
      <c r="G41" s="3"/>
      <c r="I41" s="2"/>
    </row>
    <row r="42" spans="3:9" ht="12">
      <c r="C42" s="3"/>
      <c r="E42" s="3"/>
      <c r="F42" s="3"/>
      <c r="G42" s="3"/>
      <c r="I42" s="2"/>
    </row>
    <row r="43" spans="3:9" ht="12">
      <c r="C43" s="3"/>
      <c r="E43" s="3"/>
      <c r="F43" s="3"/>
      <c r="G43" s="3"/>
      <c r="I43" s="2"/>
    </row>
    <row r="44" spans="3:9" ht="12">
      <c r="C44" s="3"/>
      <c r="E44" s="3"/>
      <c r="F44" s="3"/>
      <c r="G44" s="3"/>
      <c r="I44" s="2"/>
    </row>
    <row r="45" spans="3:9" ht="12">
      <c r="C45" s="3"/>
      <c r="E45" s="3"/>
      <c r="F45" s="3"/>
      <c r="G45" s="3"/>
      <c r="I45" s="2"/>
    </row>
    <row r="46" spans="3:9" ht="12">
      <c r="C46" s="3"/>
      <c r="E46" s="3"/>
      <c r="F46" s="3"/>
      <c r="G46" s="3"/>
      <c r="I46" s="2"/>
    </row>
    <row r="47" spans="3:9" ht="12">
      <c r="C47" s="3"/>
      <c r="E47" s="3"/>
      <c r="F47" s="3"/>
      <c r="G47" s="3"/>
      <c r="I47" s="2"/>
    </row>
    <row r="48" spans="3:9" ht="12">
      <c r="C48" s="3"/>
      <c r="E48" s="3"/>
      <c r="F48" s="3"/>
      <c r="G48" s="3"/>
      <c r="I48" s="2"/>
    </row>
    <row r="49" spans="3:9" ht="12">
      <c r="C49" s="3"/>
      <c r="E49" s="3"/>
      <c r="F49" s="3"/>
      <c r="G49" s="3"/>
      <c r="I49" s="2"/>
    </row>
    <row r="50" spans="3:9" ht="12">
      <c r="C50" s="3"/>
      <c r="E50" s="3"/>
      <c r="F50" s="3"/>
      <c r="G50" s="3"/>
      <c r="I50" s="2"/>
    </row>
    <row r="51" spans="3:9" ht="12">
      <c r="C51" s="3"/>
      <c r="E51" s="3"/>
      <c r="F51" s="3"/>
      <c r="G51" s="3"/>
      <c r="I51" s="2"/>
    </row>
    <row r="52" spans="3:9" ht="12">
      <c r="C52" s="3"/>
      <c r="E52" s="3"/>
      <c r="F52" s="3"/>
      <c r="G52" s="3"/>
      <c r="I52" s="2"/>
    </row>
    <row r="53" spans="3:9" ht="12">
      <c r="C53" s="3"/>
      <c r="E53" s="3"/>
      <c r="F53" s="3"/>
      <c r="G53" s="3"/>
      <c r="I53" s="2"/>
    </row>
    <row r="54" spans="3:9" ht="12">
      <c r="C54" s="3"/>
      <c r="E54" s="3"/>
      <c r="F54" s="3"/>
      <c r="G54" s="3"/>
      <c r="I54" s="2"/>
    </row>
    <row r="55" spans="3:9" ht="12">
      <c r="C55" s="3"/>
      <c r="E55" s="3"/>
      <c r="F55" s="3"/>
      <c r="G55" s="3"/>
      <c r="I55" s="2"/>
    </row>
    <row r="56" spans="3:9" ht="12">
      <c r="C56" s="3"/>
      <c r="E56" s="3"/>
      <c r="F56" s="3"/>
      <c r="G56" s="3"/>
      <c r="I56" s="2"/>
    </row>
    <row r="57" spans="3:9" ht="12">
      <c r="C57" s="3"/>
      <c r="E57" s="3"/>
      <c r="F57" s="3"/>
      <c r="G57" s="3"/>
      <c r="I57" s="2"/>
    </row>
    <row r="58" spans="3:9" ht="12">
      <c r="C58" s="3"/>
      <c r="E58" s="3"/>
      <c r="F58" s="3"/>
      <c r="G58" s="3"/>
      <c r="I58" s="2"/>
    </row>
    <row r="59" spans="3:9" ht="12">
      <c r="C59" s="3"/>
      <c r="E59" s="3"/>
      <c r="F59" s="3"/>
      <c r="G59" s="3"/>
      <c r="I59" s="2"/>
    </row>
    <row r="60" spans="3:9" ht="12">
      <c r="C60" s="3"/>
      <c r="E60" s="3"/>
      <c r="F60" s="3"/>
      <c r="G60" s="3"/>
      <c r="I60" s="2"/>
    </row>
    <row r="61" spans="3:9" ht="12">
      <c r="C61" s="3"/>
      <c r="E61" s="3"/>
      <c r="F61" s="3"/>
      <c r="G61" s="3"/>
      <c r="I61" s="2"/>
    </row>
    <row r="62" spans="3:9" ht="12">
      <c r="C62" s="3"/>
      <c r="E62" s="3"/>
      <c r="F62" s="3"/>
      <c r="G62" s="3"/>
      <c r="I62" s="2"/>
    </row>
    <row r="63" spans="3:9" ht="12">
      <c r="C63" s="3"/>
      <c r="E63" s="3"/>
      <c r="F63" s="3"/>
      <c r="G63" s="3"/>
      <c r="I63" s="2"/>
    </row>
    <row r="64" spans="3:9" ht="12">
      <c r="C64" s="3"/>
      <c r="E64" s="3"/>
      <c r="F64" s="3"/>
      <c r="G64" s="3"/>
      <c r="I64" s="2"/>
    </row>
    <row r="65" spans="3:9" ht="12">
      <c r="C65" s="3"/>
      <c r="E65" s="3"/>
      <c r="F65" s="3"/>
      <c r="G65" s="3"/>
      <c r="I65" s="2"/>
    </row>
    <row r="66" spans="3:9" ht="12">
      <c r="C66" s="3"/>
      <c r="E66" s="3"/>
      <c r="F66" s="3"/>
      <c r="G66" s="3"/>
      <c r="I66" s="2"/>
    </row>
    <row r="67" spans="3:9" ht="12">
      <c r="C67" s="3"/>
      <c r="E67" s="3"/>
      <c r="F67" s="3"/>
      <c r="G67" s="3"/>
      <c r="I67" s="2"/>
    </row>
    <row r="68" spans="3:9" ht="12">
      <c r="C68" s="3"/>
      <c r="E68" s="3"/>
      <c r="F68" s="3"/>
      <c r="G68" s="3"/>
      <c r="I68" s="2"/>
    </row>
    <row r="69" spans="3:9" ht="12">
      <c r="C69" s="3"/>
      <c r="E69" s="3"/>
      <c r="F69" s="3"/>
      <c r="G69" s="3"/>
      <c r="I69" s="2"/>
    </row>
    <row r="70" spans="3:9" ht="12">
      <c r="C70" s="3"/>
      <c r="E70" s="3"/>
      <c r="F70" s="3"/>
      <c r="G70" s="3"/>
      <c r="I70" s="2"/>
    </row>
    <row r="71" spans="3:9" ht="12">
      <c r="C71" s="3"/>
      <c r="E71" s="3"/>
      <c r="F71" s="3"/>
      <c r="G71" s="3"/>
      <c r="I71" s="2"/>
    </row>
    <row r="72" spans="3:9" ht="12">
      <c r="C72" s="3"/>
      <c r="E72" s="3"/>
      <c r="F72" s="3"/>
      <c r="G72" s="3"/>
      <c r="I72" s="2"/>
    </row>
    <row r="73" spans="3:9" ht="12">
      <c r="C73" s="3"/>
      <c r="E73" s="3"/>
      <c r="F73" s="3"/>
      <c r="G73" s="3"/>
      <c r="I73" s="2"/>
    </row>
    <row r="74" spans="3:9" ht="12">
      <c r="C74" s="3"/>
      <c r="E74" s="3"/>
      <c r="F74" s="3"/>
      <c r="G74" s="3"/>
      <c r="I74" s="2"/>
    </row>
    <row r="75" spans="3:9" ht="12">
      <c r="C75" s="3"/>
      <c r="E75" s="3"/>
      <c r="F75" s="3"/>
      <c r="G75" s="3"/>
      <c r="I75" s="2"/>
    </row>
    <row r="76" spans="3:9" ht="12">
      <c r="C76" s="3"/>
      <c r="E76" s="3"/>
      <c r="F76" s="3"/>
      <c r="G76" s="3"/>
      <c r="I76" s="2"/>
    </row>
    <row r="77" spans="3:9" ht="12">
      <c r="C77" s="3"/>
      <c r="E77" s="3"/>
      <c r="F77" s="3"/>
      <c r="G77" s="3"/>
      <c r="I77" s="2"/>
    </row>
    <row r="78" spans="3:9" ht="12">
      <c r="C78" s="3"/>
      <c r="E78" s="3"/>
      <c r="F78" s="3"/>
      <c r="G78" s="3"/>
      <c r="I78" s="2"/>
    </row>
    <row r="79" spans="3:9" ht="12">
      <c r="C79" s="3"/>
      <c r="E79" s="3"/>
      <c r="F79" s="3"/>
      <c r="G79" s="3"/>
      <c r="I79" s="2"/>
    </row>
    <row r="80" spans="3:9" ht="12">
      <c r="C80" s="3"/>
      <c r="E80" s="3"/>
      <c r="F80" s="3"/>
      <c r="G80" s="3"/>
      <c r="I80" s="2"/>
    </row>
    <row r="81" spans="3:9" ht="12">
      <c r="C81" s="3"/>
      <c r="E81" s="3"/>
      <c r="F81" s="3"/>
      <c r="G81" s="3"/>
      <c r="I81" s="2"/>
    </row>
    <row r="82" spans="3:9" ht="12">
      <c r="C82" s="3"/>
      <c r="E82" s="3"/>
      <c r="F82" s="3"/>
      <c r="G82" s="3"/>
      <c r="I82" s="2"/>
    </row>
    <row r="83" spans="3:9" ht="12">
      <c r="C83" s="3"/>
      <c r="E83" s="3"/>
      <c r="F83" s="3"/>
      <c r="G83" s="3"/>
      <c r="I83" s="2"/>
    </row>
    <row r="84" spans="3:9" ht="12">
      <c r="C84" s="3"/>
      <c r="E84" s="3"/>
      <c r="F84" s="3"/>
      <c r="G84" s="3"/>
      <c r="I84" s="2"/>
    </row>
    <row r="85" spans="3:9" ht="12">
      <c r="C85" s="3"/>
      <c r="E85" s="3"/>
      <c r="F85" s="3"/>
      <c r="G85" s="3"/>
      <c r="I85" s="2"/>
    </row>
    <row r="86" spans="3:9" ht="12">
      <c r="C86" s="3"/>
      <c r="E86" s="3"/>
      <c r="F86" s="3"/>
      <c r="G86" s="3"/>
      <c r="I86" s="2"/>
    </row>
    <row r="87" spans="3:9" ht="12">
      <c r="C87" s="3"/>
      <c r="E87" s="3"/>
      <c r="F87" s="3"/>
      <c r="G87" s="3"/>
      <c r="I87" s="2"/>
    </row>
    <row r="88" spans="3:9" ht="12">
      <c r="C88" s="3"/>
      <c r="E88" s="3"/>
      <c r="F88" s="3"/>
      <c r="G88" s="3"/>
      <c r="I88" s="2"/>
    </row>
    <row r="89" spans="3:9" ht="12">
      <c r="C89" s="3"/>
      <c r="E89" s="3"/>
      <c r="F89" s="3"/>
      <c r="G89" s="3"/>
      <c r="I89" s="2"/>
    </row>
    <row r="90" spans="3:9" ht="12">
      <c r="C90" s="3"/>
      <c r="E90" s="3"/>
      <c r="F90" s="3"/>
      <c r="G90" s="3"/>
      <c r="I90" s="2"/>
    </row>
    <row r="91" spans="3:9" ht="12">
      <c r="C91" s="3"/>
      <c r="E91" s="3"/>
      <c r="F91" s="3"/>
      <c r="G91" s="3"/>
      <c r="I91" s="2"/>
    </row>
    <row r="92" spans="3:9" ht="12">
      <c r="C92" s="3"/>
      <c r="E92" s="3"/>
      <c r="F92" s="3"/>
      <c r="G92" s="3"/>
      <c r="I92" s="2"/>
    </row>
    <row r="93" spans="3:9" ht="12">
      <c r="C93" s="3"/>
      <c r="E93" s="3"/>
      <c r="F93" s="3"/>
      <c r="G93" s="3"/>
      <c r="I93" s="2"/>
    </row>
    <row r="94" spans="3:9" ht="12">
      <c r="C94" s="3"/>
      <c r="E94" s="3"/>
      <c r="F94" s="3"/>
      <c r="G94" s="3"/>
      <c r="I94" s="2"/>
    </row>
    <row r="95" spans="3:9" ht="12">
      <c r="C95" s="3"/>
      <c r="E95" s="3"/>
      <c r="F95" s="3"/>
      <c r="G95" s="3"/>
      <c r="I95" s="2"/>
    </row>
    <row r="96" spans="3:9" ht="12">
      <c r="C96" s="3"/>
      <c r="E96" s="3"/>
      <c r="F96" s="3"/>
      <c r="G96" s="3"/>
      <c r="I96" s="2"/>
    </row>
    <row r="97" spans="3:9" ht="12">
      <c r="C97" s="3"/>
      <c r="E97" s="3"/>
      <c r="F97" s="3"/>
      <c r="G97" s="3"/>
      <c r="I97" s="2"/>
    </row>
    <row r="98" spans="3:9" ht="12">
      <c r="C98" s="3"/>
      <c r="E98" s="3"/>
      <c r="F98" s="3"/>
      <c r="G98" s="3"/>
      <c r="I98" s="2"/>
    </row>
    <row r="99" spans="3:9" ht="12">
      <c r="C99" s="3"/>
      <c r="E99" s="3"/>
      <c r="F99" s="3"/>
      <c r="G99" s="3"/>
      <c r="I99" s="2"/>
    </row>
    <row r="100" spans="3:9" ht="12">
      <c r="C100" s="3"/>
      <c r="E100" s="3"/>
      <c r="F100" s="3"/>
      <c r="G100" s="3"/>
      <c r="I100" s="2"/>
    </row>
    <row r="101" spans="3:9" ht="12">
      <c r="C101" s="3"/>
      <c r="E101" s="3"/>
      <c r="F101" s="3"/>
      <c r="G101" s="3"/>
      <c r="I101" s="2"/>
    </row>
    <row r="102" spans="3:9" ht="12">
      <c r="C102" s="3"/>
      <c r="E102" s="3"/>
      <c r="F102" s="3"/>
      <c r="G102" s="3"/>
      <c r="I102" s="2"/>
    </row>
    <row r="103" spans="3:9" ht="12">
      <c r="C103" s="3"/>
      <c r="E103" s="3"/>
      <c r="F103" s="3"/>
      <c r="G103" s="3"/>
      <c r="I103" s="2"/>
    </row>
    <row r="104" spans="3:9" ht="12">
      <c r="C104" s="3"/>
      <c r="E104" s="3"/>
      <c r="F104" s="3"/>
      <c r="G104" s="3"/>
      <c r="I104" s="2"/>
    </row>
    <row r="105" spans="3:9" ht="12">
      <c r="C105" s="3"/>
      <c r="E105" s="3"/>
      <c r="F105" s="3"/>
      <c r="G105" s="3"/>
      <c r="I105" s="2"/>
    </row>
    <row r="106" spans="3:9" ht="12">
      <c r="C106" s="3"/>
      <c r="E106" s="3"/>
      <c r="F106" s="3"/>
      <c r="G106" s="3"/>
      <c r="I106" s="2"/>
    </row>
    <row r="107" spans="3:9" ht="12">
      <c r="C107" s="3"/>
      <c r="E107" s="3"/>
      <c r="F107" s="3"/>
      <c r="G107" s="3"/>
      <c r="I107" s="2"/>
    </row>
    <row r="108" spans="3:9" ht="12">
      <c r="C108" s="3"/>
      <c r="E108" s="3"/>
      <c r="F108" s="3"/>
      <c r="G108" s="3"/>
      <c r="I108" s="2"/>
    </row>
    <row r="109" spans="3:9" ht="12">
      <c r="C109" s="3"/>
      <c r="E109" s="3"/>
      <c r="F109" s="3"/>
      <c r="G109" s="3"/>
      <c r="I109" s="2"/>
    </row>
    <row r="110" spans="3:9" ht="12">
      <c r="C110" s="3"/>
      <c r="E110" s="3"/>
      <c r="F110" s="3"/>
      <c r="G110" s="3"/>
      <c r="I110" s="2"/>
    </row>
    <row r="111" spans="3:9" ht="12">
      <c r="C111" s="3"/>
      <c r="E111" s="3"/>
      <c r="F111" s="3"/>
      <c r="G111" s="3"/>
      <c r="I111" s="2"/>
    </row>
    <row r="112" spans="3:9" ht="12">
      <c r="C112" s="3"/>
      <c r="E112" s="3"/>
      <c r="F112" s="3"/>
      <c r="G112" s="3"/>
      <c r="I112" s="2"/>
    </row>
    <row r="113" spans="3:9" ht="12">
      <c r="C113" s="3"/>
      <c r="E113" s="3"/>
      <c r="F113" s="3"/>
      <c r="G113" s="3"/>
      <c r="I113" s="2"/>
    </row>
    <row r="114" spans="3:9" ht="12">
      <c r="C114" s="3"/>
      <c r="E114" s="3"/>
      <c r="F114" s="3"/>
      <c r="G114" s="3"/>
      <c r="I114" s="2"/>
    </row>
    <row r="115" spans="3:9" ht="12">
      <c r="C115" s="3"/>
      <c r="E115" s="3"/>
      <c r="F115" s="3"/>
      <c r="G115" s="3"/>
      <c r="I115" s="2"/>
    </row>
    <row r="116" spans="3:9" ht="12">
      <c r="C116" s="3"/>
      <c r="E116" s="3"/>
      <c r="F116" s="3"/>
      <c r="G116" s="3"/>
      <c r="I116" s="2"/>
    </row>
    <row r="117" spans="3:9" ht="12">
      <c r="C117" s="3"/>
      <c r="E117" s="3"/>
      <c r="F117" s="3"/>
      <c r="G117" s="3"/>
      <c r="I117" s="2"/>
    </row>
    <row r="118" spans="3:9" ht="12">
      <c r="C118" s="3"/>
      <c r="E118" s="3"/>
      <c r="F118" s="3"/>
      <c r="G118" s="3"/>
      <c r="I118" s="2"/>
    </row>
    <row r="119" spans="3:9" ht="12">
      <c r="C119" s="3"/>
      <c r="E119" s="3"/>
      <c r="F119" s="3"/>
      <c r="G119" s="3"/>
      <c r="I119" s="2"/>
    </row>
    <row r="120" spans="3:9" ht="12">
      <c r="C120" s="3"/>
      <c r="E120" s="3"/>
      <c r="F120" s="3"/>
      <c r="G120" s="3"/>
      <c r="I120" s="2"/>
    </row>
    <row r="121" spans="3:9" ht="12">
      <c r="C121" s="3"/>
      <c r="E121" s="3"/>
      <c r="F121" s="3"/>
      <c r="G121" s="3"/>
      <c r="I121" s="2"/>
    </row>
    <row r="122" spans="3:9" ht="12">
      <c r="C122" s="3"/>
      <c r="E122" s="3"/>
      <c r="F122" s="3"/>
      <c r="G122" s="3"/>
      <c r="I122" s="2"/>
    </row>
    <row r="123" spans="3:9" ht="12">
      <c r="C123" s="3"/>
      <c r="E123" s="3"/>
      <c r="F123" s="3"/>
      <c r="G123" s="3"/>
      <c r="I123" s="2"/>
    </row>
    <row r="124" spans="3:9" ht="12">
      <c r="C124" s="3"/>
      <c r="E124" s="3"/>
      <c r="F124" s="3"/>
      <c r="G124" s="3"/>
      <c r="I124" s="2"/>
    </row>
    <row r="125" spans="3:9" ht="12">
      <c r="C125" s="3"/>
      <c r="E125" s="3"/>
      <c r="F125" s="3"/>
      <c r="G125" s="3"/>
      <c r="I125" s="2"/>
    </row>
    <row r="126" spans="3:9" ht="12">
      <c r="C126" s="3"/>
      <c r="E126" s="3"/>
      <c r="F126" s="3"/>
      <c r="G126" s="3"/>
      <c r="I126" s="2"/>
    </row>
    <row r="127" spans="3:9" ht="12">
      <c r="C127" s="3"/>
      <c r="E127" s="3"/>
      <c r="F127" s="3"/>
      <c r="G127" s="3"/>
      <c r="I127" s="2"/>
    </row>
    <row r="128" spans="3:9" ht="12">
      <c r="C128" s="3"/>
      <c r="E128" s="3"/>
      <c r="F128" s="3"/>
      <c r="G128" s="3"/>
      <c r="I128" s="2"/>
    </row>
    <row r="129" spans="3:9" ht="12">
      <c r="C129" s="3"/>
      <c r="E129" s="3"/>
      <c r="F129" s="3"/>
      <c r="G129" s="3"/>
      <c r="I129" s="2"/>
    </row>
    <row r="130" spans="3:9" ht="12">
      <c r="C130" s="3"/>
      <c r="E130" s="3"/>
      <c r="F130" s="3"/>
      <c r="G130" s="3"/>
      <c r="I130" s="2"/>
    </row>
    <row r="131" spans="3:9" ht="12">
      <c r="C131" s="3"/>
      <c r="E131" s="3"/>
      <c r="F131" s="3"/>
      <c r="G131" s="3"/>
      <c r="I131" s="2"/>
    </row>
    <row r="132" spans="3:9" ht="12">
      <c r="C132" s="3"/>
      <c r="E132" s="3"/>
      <c r="F132" s="3"/>
      <c r="G132" s="3"/>
      <c r="I132" s="2"/>
    </row>
    <row r="133" spans="3:9" ht="12">
      <c r="C133" s="3"/>
      <c r="E133" s="3"/>
      <c r="F133" s="3"/>
      <c r="G133" s="3"/>
      <c r="I133" s="2"/>
    </row>
    <row r="134" spans="3:9" ht="12">
      <c r="C134" s="3"/>
      <c r="E134" s="3"/>
      <c r="F134" s="3"/>
      <c r="G134" s="3"/>
      <c r="I134" s="2"/>
    </row>
    <row r="135" spans="3:9" ht="12">
      <c r="C135" s="3"/>
      <c r="E135" s="3"/>
      <c r="F135" s="3"/>
      <c r="G135" s="3"/>
      <c r="I135" s="2"/>
    </row>
    <row r="136" spans="3:9" ht="12">
      <c r="C136" s="3"/>
      <c r="E136" s="3"/>
      <c r="F136" s="3"/>
      <c r="G136" s="3"/>
      <c r="I136" s="2"/>
    </row>
    <row r="137" spans="3:9" ht="12">
      <c r="C137" s="3"/>
      <c r="E137" s="3"/>
      <c r="F137" s="3"/>
      <c r="G137" s="3"/>
      <c r="I137" s="2"/>
    </row>
    <row r="138" spans="3:9" ht="12">
      <c r="C138" s="3"/>
      <c r="E138" s="3"/>
      <c r="F138" s="3"/>
      <c r="G138" s="3"/>
      <c r="I138" s="2"/>
    </row>
    <row r="139" spans="3:9" ht="12">
      <c r="C139" s="3"/>
      <c r="E139" s="3"/>
      <c r="F139" s="3"/>
      <c r="G139" s="3"/>
      <c r="I139" s="2"/>
    </row>
    <row r="140" spans="3:9" ht="12">
      <c r="C140" s="3"/>
      <c r="E140" s="3"/>
      <c r="F140" s="3"/>
      <c r="G140" s="3"/>
      <c r="I140" s="2"/>
    </row>
    <row r="141" spans="3:9" ht="12">
      <c r="C141" s="3"/>
      <c r="E141" s="3"/>
      <c r="F141" s="3"/>
      <c r="G141" s="3"/>
      <c r="I141" s="2"/>
    </row>
    <row r="142" spans="3:9" ht="12">
      <c r="C142" s="3"/>
      <c r="E142" s="3"/>
      <c r="F142" s="3"/>
      <c r="G142" s="3"/>
      <c r="I142" s="2"/>
    </row>
    <row r="143" spans="3:9" ht="12">
      <c r="C143" s="3"/>
      <c r="E143" s="3"/>
      <c r="F143" s="3"/>
      <c r="G143" s="3"/>
      <c r="I143" s="2"/>
    </row>
    <row r="144" spans="3:9" ht="12">
      <c r="C144" s="3"/>
      <c r="E144" s="3"/>
      <c r="F144" s="3"/>
      <c r="G144" s="3"/>
      <c r="I144" s="2"/>
    </row>
    <row r="145" spans="3:9" ht="12">
      <c r="C145" s="3"/>
      <c r="E145" s="3"/>
      <c r="F145" s="3"/>
      <c r="G145" s="3"/>
      <c r="I145" s="2"/>
    </row>
    <row r="146" spans="3:9" ht="12">
      <c r="C146" s="3"/>
      <c r="E146" s="3"/>
      <c r="F146" s="3"/>
      <c r="G146" s="3"/>
      <c r="I146" s="2"/>
    </row>
    <row r="147" spans="3:9" ht="12">
      <c r="C147" s="3"/>
      <c r="E147" s="3"/>
      <c r="F147" s="3"/>
      <c r="G147" s="3"/>
      <c r="I147" s="2"/>
    </row>
    <row r="148" spans="3:9" ht="12">
      <c r="C148" s="3"/>
      <c r="E148" s="3"/>
      <c r="F148" s="3"/>
      <c r="G148" s="3"/>
      <c r="I148" s="2"/>
    </row>
    <row r="149" spans="3:9" ht="12">
      <c r="C149" s="3"/>
      <c r="E149" s="3"/>
      <c r="F149" s="3"/>
      <c r="G149" s="3"/>
      <c r="I149" s="2"/>
    </row>
    <row r="150" spans="3:9" ht="12">
      <c r="C150" s="3"/>
      <c r="E150" s="3"/>
      <c r="F150" s="3"/>
      <c r="G150" s="3"/>
      <c r="I150" s="2"/>
    </row>
    <row r="151" spans="3:9" ht="12">
      <c r="C151" s="3"/>
      <c r="E151" s="3"/>
      <c r="F151" s="3"/>
      <c r="G151" s="3"/>
      <c r="I151" s="2"/>
    </row>
    <row r="152" spans="3:9" ht="12">
      <c r="C152" s="3"/>
      <c r="E152" s="3"/>
      <c r="F152" s="3"/>
      <c r="G152" s="3"/>
      <c r="I152" s="2"/>
    </row>
    <row r="153" spans="3:9" ht="12">
      <c r="C153" s="3"/>
      <c r="E153" s="3"/>
      <c r="F153" s="3"/>
      <c r="G153" s="3"/>
      <c r="I153" s="2"/>
    </row>
    <row r="154" spans="3:9" ht="12">
      <c r="C154" s="3"/>
      <c r="E154" s="3"/>
      <c r="F154" s="3"/>
      <c r="G154" s="3"/>
      <c r="I154" s="2"/>
    </row>
    <row r="155" spans="3:9" ht="12">
      <c r="C155" s="3"/>
      <c r="E155" s="3"/>
      <c r="F155" s="3"/>
      <c r="G155" s="3"/>
      <c r="I155" s="2"/>
    </row>
    <row r="156" spans="3:9" ht="12">
      <c r="C156" s="3"/>
      <c r="E156" s="3"/>
      <c r="F156" s="3"/>
      <c r="G156" s="3"/>
      <c r="I156" s="2"/>
    </row>
    <row r="157" spans="3:9" ht="12">
      <c r="C157" s="3"/>
      <c r="E157" s="3"/>
      <c r="F157" s="3"/>
      <c r="G157" s="3"/>
      <c r="I157" s="2"/>
    </row>
    <row r="158" spans="3:9" ht="12">
      <c r="C158" s="3"/>
      <c r="E158" s="3"/>
      <c r="F158" s="3"/>
      <c r="G158" s="3"/>
      <c r="I158" s="2"/>
    </row>
    <row r="159" spans="3:9" ht="12">
      <c r="C159" s="3"/>
      <c r="E159" s="3"/>
      <c r="F159" s="3"/>
      <c r="G159" s="3"/>
      <c r="I159" s="2"/>
    </row>
    <row r="160" spans="3:9" ht="12">
      <c r="C160" s="3"/>
      <c r="E160" s="3"/>
      <c r="F160" s="3"/>
      <c r="G160" s="3"/>
      <c r="I160" s="2"/>
    </row>
    <row r="161" spans="3:9" ht="12">
      <c r="C161" s="3"/>
      <c r="E161" s="3"/>
      <c r="F161" s="3"/>
      <c r="G161" s="3"/>
      <c r="I161" s="2"/>
    </row>
    <row r="162" spans="3:9" ht="12">
      <c r="C162" s="3"/>
      <c r="E162" s="3"/>
      <c r="F162" s="3"/>
      <c r="G162" s="3"/>
      <c r="I162" s="2"/>
    </row>
    <row r="163" spans="3:9" ht="12">
      <c r="C163" s="3"/>
      <c r="E163" s="3"/>
      <c r="F163" s="3"/>
      <c r="G163" s="3"/>
      <c r="I163" s="2"/>
    </row>
    <row r="164" spans="3:9" ht="12">
      <c r="C164" s="3"/>
      <c r="E164" s="3"/>
      <c r="F164" s="3"/>
      <c r="G164" s="3"/>
      <c r="I164" s="2"/>
    </row>
    <row r="165" spans="3:9" ht="12">
      <c r="C165" s="3"/>
      <c r="E165" s="3"/>
      <c r="F165" s="3"/>
      <c r="G165" s="3"/>
      <c r="I165" s="2"/>
    </row>
    <row r="166" spans="3:9" ht="12">
      <c r="C166" s="3"/>
      <c r="E166" s="3"/>
      <c r="F166" s="3"/>
      <c r="G166" s="3"/>
      <c r="I166" s="2"/>
    </row>
    <row r="167" spans="3:9" ht="12">
      <c r="C167" s="3"/>
      <c r="E167" s="3"/>
      <c r="F167" s="3"/>
      <c r="G167" s="3"/>
      <c r="I167" s="2"/>
    </row>
    <row r="168" spans="3:9" ht="12">
      <c r="C168" s="3"/>
      <c r="E168" s="3"/>
      <c r="F168" s="3"/>
      <c r="G168" s="3"/>
      <c r="I168" s="2"/>
    </row>
    <row r="169" spans="3:9" ht="12">
      <c r="C169" s="3"/>
      <c r="E169" s="3"/>
      <c r="F169" s="3"/>
      <c r="G169" s="3"/>
      <c r="I169" s="2"/>
    </row>
    <row r="170" spans="3:9" ht="12">
      <c r="C170" s="3"/>
      <c r="E170" s="3"/>
      <c r="F170" s="3"/>
      <c r="G170" s="3"/>
      <c r="I170" s="2"/>
    </row>
    <row r="171" spans="3:9" ht="12">
      <c r="C171" s="3"/>
      <c r="E171" s="3"/>
      <c r="F171" s="3"/>
      <c r="G171" s="3"/>
      <c r="I171" s="2"/>
    </row>
    <row r="172" spans="3:9" ht="12">
      <c r="C172" s="3"/>
      <c r="E172" s="3"/>
      <c r="F172" s="3"/>
      <c r="G172" s="3"/>
      <c r="I172" s="2"/>
    </row>
    <row r="173" spans="3:9" ht="12">
      <c r="C173" s="3"/>
      <c r="E173" s="3"/>
      <c r="F173" s="3"/>
      <c r="G173" s="3"/>
      <c r="I173" s="2"/>
    </row>
    <row r="174" spans="3:9" ht="12">
      <c r="C174" s="3"/>
      <c r="E174" s="3"/>
      <c r="F174" s="3"/>
      <c r="G174" s="3"/>
      <c r="I174" s="2"/>
    </row>
    <row r="175" spans="3:9" ht="12">
      <c r="C175" s="3"/>
      <c r="E175" s="3"/>
      <c r="F175" s="3"/>
      <c r="G175" s="3"/>
      <c r="I175" s="2"/>
    </row>
    <row r="176" spans="3:9" ht="12">
      <c r="C176" s="3"/>
      <c r="E176" s="3"/>
      <c r="F176" s="3"/>
      <c r="G176" s="3"/>
      <c r="I176" s="2"/>
    </row>
    <row r="177" spans="3:9" ht="12">
      <c r="C177" s="3"/>
      <c r="E177" s="3"/>
      <c r="F177" s="3"/>
      <c r="G177" s="3"/>
      <c r="I177" s="2"/>
    </row>
    <row r="178" spans="3:9" ht="12">
      <c r="C178" s="3"/>
      <c r="E178" s="3"/>
      <c r="F178" s="3"/>
      <c r="G178" s="3"/>
      <c r="I178" s="2"/>
    </row>
    <row r="179" spans="3:9" ht="12">
      <c r="C179" s="3"/>
      <c r="E179" s="3"/>
      <c r="F179" s="3"/>
      <c r="G179" s="3"/>
      <c r="I179" s="2"/>
    </row>
    <row r="180" spans="3:9" ht="12">
      <c r="C180" s="3"/>
      <c r="E180" s="3"/>
      <c r="F180" s="3"/>
      <c r="G180" s="3"/>
      <c r="I180" s="2"/>
    </row>
    <row r="181" spans="3:9" ht="12">
      <c r="C181" s="3"/>
      <c r="E181" s="3"/>
      <c r="F181" s="3"/>
      <c r="G181" s="3"/>
      <c r="I181" s="2"/>
    </row>
    <row r="182" spans="3:9" ht="12">
      <c r="C182" s="3"/>
      <c r="E182" s="3"/>
      <c r="F182" s="3"/>
      <c r="G182" s="3"/>
      <c r="I182" s="2"/>
    </row>
    <row r="183" spans="3:9" ht="12">
      <c r="C183" s="3"/>
      <c r="E183" s="3"/>
      <c r="F183" s="3"/>
      <c r="G183" s="3"/>
      <c r="I183" s="2"/>
    </row>
    <row r="184" spans="3:9" ht="12">
      <c r="C184" s="3"/>
      <c r="E184" s="3"/>
      <c r="F184" s="3"/>
      <c r="G184" s="3"/>
      <c r="I184" s="2"/>
    </row>
    <row r="185" spans="3:9" ht="12">
      <c r="C185" s="3"/>
      <c r="E185" s="3"/>
      <c r="F185" s="3"/>
      <c r="G185" s="3"/>
      <c r="I185" s="2"/>
    </row>
    <row r="186" spans="3:9" ht="12">
      <c r="C186" s="3"/>
      <c r="E186" s="3"/>
      <c r="F186" s="3"/>
      <c r="G186" s="3"/>
      <c r="I186" s="2"/>
    </row>
    <row r="187" spans="3:9" ht="12">
      <c r="C187" s="3"/>
      <c r="E187" s="3"/>
      <c r="F187" s="3"/>
      <c r="G187" s="3"/>
      <c r="I187" s="2"/>
    </row>
    <row r="188" spans="3:9" ht="12">
      <c r="C188" s="3"/>
      <c r="E188" s="3"/>
      <c r="F188" s="3"/>
      <c r="G188" s="3"/>
      <c r="I188" s="2"/>
    </row>
    <row r="189" spans="3:9" ht="12">
      <c r="C189" s="3"/>
      <c r="E189" s="3"/>
      <c r="F189" s="3"/>
      <c r="G189" s="3"/>
      <c r="I189" s="2"/>
    </row>
    <row r="190" spans="3:9" ht="12">
      <c r="C190" s="3"/>
      <c r="E190" s="3"/>
      <c r="F190" s="3"/>
      <c r="G190" s="3"/>
      <c r="I190" s="2"/>
    </row>
    <row r="191" spans="3:9" ht="12">
      <c r="C191" s="3"/>
      <c r="E191" s="3"/>
      <c r="F191" s="3"/>
      <c r="G191" s="3"/>
      <c r="I191" s="2"/>
    </row>
    <row r="192" spans="3:9" ht="12">
      <c r="C192" s="3"/>
      <c r="E192" s="3"/>
      <c r="F192" s="3"/>
      <c r="G192" s="3"/>
      <c r="I192" s="2"/>
    </row>
    <row r="193" spans="3:9" ht="12">
      <c r="C193" s="3"/>
      <c r="E193" s="3"/>
      <c r="F193" s="3"/>
      <c r="G193" s="3"/>
      <c r="I193" s="2"/>
    </row>
    <row r="194" spans="3:9" ht="12">
      <c r="C194" s="3"/>
      <c r="E194" s="3"/>
      <c r="F194" s="3"/>
      <c r="G194" s="3"/>
      <c r="I194" s="2"/>
    </row>
    <row r="195" spans="3:9" ht="12">
      <c r="C195" s="3"/>
      <c r="E195" s="3"/>
      <c r="F195" s="3"/>
      <c r="G195" s="3"/>
      <c r="I195" s="2"/>
    </row>
    <row r="196" spans="3:9" ht="12">
      <c r="C196" s="3"/>
      <c r="E196" s="3"/>
      <c r="F196" s="3"/>
      <c r="G196" s="3"/>
      <c r="I196" s="2"/>
    </row>
    <row r="197" spans="3:9" ht="12">
      <c r="C197" s="3"/>
      <c r="E197" s="3"/>
      <c r="F197" s="3"/>
      <c r="G197" s="3"/>
      <c r="I197" s="2"/>
    </row>
    <row r="198" spans="3:9" ht="12">
      <c r="C198" s="3"/>
      <c r="E198" s="3"/>
      <c r="F198" s="3"/>
      <c r="G198" s="3"/>
      <c r="I198" s="2"/>
    </row>
    <row r="199" spans="3:9" ht="12">
      <c r="C199" s="3"/>
      <c r="E199" s="3"/>
      <c r="F199" s="3"/>
      <c r="G199" s="3"/>
      <c r="I199" s="2"/>
    </row>
    <row r="200" spans="3:9" ht="12">
      <c r="C200" s="3"/>
      <c r="E200" s="3"/>
      <c r="F200" s="3"/>
      <c r="G200" s="3"/>
      <c r="I200" s="2"/>
    </row>
    <row r="201" spans="3:9" ht="12">
      <c r="C201" s="3"/>
      <c r="E201" s="3"/>
      <c r="F201" s="3"/>
      <c r="G201" s="3"/>
      <c r="I201" s="2"/>
    </row>
    <row r="202" spans="3:9" ht="12">
      <c r="C202" s="3"/>
      <c r="E202" s="3"/>
      <c r="F202" s="3"/>
      <c r="G202" s="3"/>
      <c r="I202" s="2"/>
    </row>
    <row r="203" spans="3:9" ht="12">
      <c r="C203" s="3"/>
      <c r="E203" s="3"/>
      <c r="F203" s="3"/>
      <c r="G203" s="3"/>
      <c r="I203" s="2"/>
    </row>
    <row r="204" spans="3:9" ht="12">
      <c r="C204" s="3"/>
      <c r="E204" s="3"/>
      <c r="F204" s="3"/>
      <c r="G204" s="3"/>
      <c r="I204" s="2"/>
    </row>
    <row r="205" spans="3:9" ht="12">
      <c r="C205" s="3"/>
      <c r="E205" s="3"/>
      <c r="F205" s="3"/>
      <c r="G205" s="3"/>
      <c r="I205" s="2"/>
    </row>
    <row r="206" spans="3:9" ht="12">
      <c r="C206" s="3"/>
      <c r="E206" s="3"/>
      <c r="F206" s="3"/>
      <c r="G206" s="3"/>
      <c r="I206" s="2"/>
    </row>
    <row r="207" spans="3:9" ht="12">
      <c r="C207" s="3"/>
      <c r="E207" s="3"/>
      <c r="F207" s="3"/>
      <c r="G207" s="3"/>
      <c r="I207" s="2"/>
    </row>
    <row r="208" spans="3:9" ht="12">
      <c r="C208" s="3"/>
      <c r="E208" s="3"/>
      <c r="F208" s="3"/>
      <c r="G208" s="3"/>
      <c r="I208" s="2"/>
    </row>
    <row r="209" spans="3:9" ht="12">
      <c r="C209" s="3"/>
      <c r="E209" s="3"/>
      <c r="F209" s="3"/>
      <c r="G209" s="3"/>
      <c r="I209" s="2"/>
    </row>
    <row r="210" spans="3:9" ht="12">
      <c r="C210" s="3"/>
      <c r="E210" s="3"/>
      <c r="F210" s="3"/>
      <c r="G210" s="3"/>
      <c r="I210" s="2"/>
    </row>
    <row r="211" spans="3:9" ht="12">
      <c r="C211" s="3"/>
      <c r="E211" s="3"/>
      <c r="F211" s="3"/>
      <c r="G211" s="3"/>
      <c r="I211" s="2"/>
    </row>
    <row r="212" spans="3:9" ht="12">
      <c r="C212" s="3"/>
      <c r="E212" s="3"/>
      <c r="F212" s="3"/>
      <c r="G212" s="3"/>
      <c r="I212" s="2"/>
    </row>
    <row r="213" spans="3:9" ht="12">
      <c r="C213" s="3"/>
      <c r="E213" s="3"/>
      <c r="F213" s="3"/>
      <c r="G213" s="3"/>
      <c r="I213" s="2"/>
    </row>
    <row r="214" spans="3:9" ht="12">
      <c r="C214" s="3"/>
      <c r="E214" s="3"/>
      <c r="F214" s="3"/>
      <c r="G214" s="3"/>
      <c r="I214" s="2"/>
    </row>
    <row r="215" spans="3:9" ht="12">
      <c r="C215" s="3"/>
      <c r="E215" s="3"/>
      <c r="F215" s="3"/>
      <c r="G215" s="3"/>
      <c r="I215" s="2"/>
    </row>
    <row r="216" spans="3:9" ht="12">
      <c r="C216" s="3"/>
      <c r="E216" s="3"/>
      <c r="F216" s="3"/>
      <c r="G216" s="3"/>
      <c r="I216" s="2"/>
    </row>
    <row r="217" spans="3:9" ht="12">
      <c r="C217" s="3"/>
      <c r="E217" s="3"/>
      <c r="F217" s="3"/>
      <c r="G217" s="3"/>
      <c r="I217" s="2"/>
    </row>
    <row r="218" spans="3:9" ht="12">
      <c r="C218" s="3"/>
      <c r="E218" s="3"/>
      <c r="F218" s="3"/>
      <c r="G218" s="3"/>
      <c r="I218" s="2"/>
    </row>
    <row r="219" spans="3:9" ht="12">
      <c r="C219" s="3"/>
      <c r="E219" s="3"/>
      <c r="F219" s="3"/>
      <c r="G219" s="3"/>
      <c r="I219" s="2"/>
    </row>
    <row r="220" spans="3:9" ht="12">
      <c r="C220" s="3"/>
      <c r="E220" s="3"/>
      <c r="F220" s="3"/>
      <c r="G220" s="3"/>
      <c r="I220" s="2"/>
    </row>
    <row r="221" spans="3:9" ht="12">
      <c r="C221" s="3"/>
      <c r="E221" s="3"/>
      <c r="F221" s="3"/>
      <c r="G221" s="3"/>
      <c r="I221" s="2"/>
    </row>
    <row r="222" spans="3:9" ht="12">
      <c r="C222" s="3"/>
      <c r="E222" s="3"/>
      <c r="F222" s="3"/>
      <c r="G222" s="3"/>
      <c r="I222" s="2"/>
    </row>
    <row r="223" spans="3:9" ht="12">
      <c r="C223" s="3"/>
      <c r="E223" s="3"/>
      <c r="F223" s="3"/>
      <c r="G223" s="3"/>
      <c r="I223" s="2"/>
    </row>
    <row r="224" spans="3:9" ht="12">
      <c r="C224" s="3"/>
      <c r="E224" s="3"/>
      <c r="F224" s="3"/>
      <c r="G224" s="3"/>
      <c r="I224" s="2"/>
    </row>
    <row r="225" spans="3:9" ht="12">
      <c r="C225" s="3"/>
      <c r="E225" s="3"/>
      <c r="F225" s="3"/>
      <c r="G225" s="3"/>
      <c r="I225" s="2"/>
    </row>
    <row r="226" spans="3:9" ht="12">
      <c r="C226" s="3"/>
      <c r="E226" s="3"/>
      <c r="F226" s="3"/>
      <c r="G226" s="3"/>
      <c r="I226" s="2"/>
    </row>
    <row r="227" spans="3:9" ht="12">
      <c r="C227" s="3"/>
      <c r="E227" s="3"/>
      <c r="F227" s="3"/>
      <c r="G227" s="3"/>
      <c r="I227" s="2"/>
    </row>
    <row r="228" spans="3:9" ht="12">
      <c r="C228" s="3"/>
      <c r="E228" s="3"/>
      <c r="F228" s="3"/>
      <c r="G228" s="3"/>
      <c r="I228" s="2"/>
    </row>
    <row r="229" spans="3:9" ht="12">
      <c r="C229" s="3"/>
      <c r="E229" s="3"/>
      <c r="F229" s="3"/>
      <c r="G229" s="3"/>
      <c r="I229" s="2"/>
    </row>
    <row r="230" spans="3:9" ht="12">
      <c r="C230" s="3"/>
      <c r="E230" s="3"/>
      <c r="F230" s="3"/>
      <c r="G230" s="3"/>
      <c r="I230" s="2"/>
    </row>
    <row r="231" spans="3:9" ht="12">
      <c r="C231" s="3"/>
      <c r="E231" s="3"/>
      <c r="F231" s="3"/>
      <c r="G231" s="3"/>
      <c r="I231" s="2"/>
    </row>
    <row r="232" spans="3:9" ht="12">
      <c r="C232" s="3"/>
      <c r="E232" s="3"/>
      <c r="F232" s="3"/>
      <c r="G232" s="3"/>
      <c r="I232" s="2"/>
    </row>
    <row r="233" spans="3:9" ht="12">
      <c r="C233" s="3"/>
      <c r="E233" s="3"/>
      <c r="F233" s="3"/>
      <c r="G233" s="3"/>
      <c r="I233" s="2"/>
    </row>
    <row r="234" spans="3:9" ht="12">
      <c r="C234" s="3"/>
      <c r="E234" s="3"/>
      <c r="F234" s="3"/>
      <c r="G234" s="3"/>
      <c r="I234" s="2"/>
    </row>
    <row r="235" spans="3:9" ht="12">
      <c r="C235" s="3"/>
      <c r="E235" s="3"/>
      <c r="F235" s="3"/>
      <c r="G235" s="3"/>
      <c r="I235" s="2"/>
    </row>
    <row r="236" spans="3:9" ht="12">
      <c r="C236" s="3"/>
      <c r="E236" s="3"/>
      <c r="F236" s="3"/>
      <c r="G236" s="3"/>
      <c r="I236" s="2"/>
    </row>
    <row r="237" spans="3:9" ht="12">
      <c r="C237" s="3"/>
      <c r="E237" s="3"/>
      <c r="F237" s="3"/>
      <c r="G237" s="3"/>
      <c r="I237" s="2"/>
    </row>
    <row r="238" spans="3:9" ht="12">
      <c r="C238" s="3"/>
      <c r="E238" s="3"/>
      <c r="F238" s="3"/>
      <c r="G238" s="3"/>
      <c r="I238" s="2"/>
    </row>
    <row r="239" spans="3:9" ht="12">
      <c r="C239" s="3"/>
      <c r="E239" s="3"/>
      <c r="F239" s="3"/>
      <c r="G239" s="3"/>
      <c r="I239" s="2"/>
    </row>
    <row r="240" spans="3:9" ht="12">
      <c r="C240" s="3"/>
      <c r="E240" s="3"/>
      <c r="F240" s="3"/>
      <c r="G240" s="3"/>
      <c r="I240" s="2"/>
    </row>
    <row r="241" spans="3:9" ht="12">
      <c r="C241" s="3"/>
      <c r="E241" s="3"/>
      <c r="F241" s="3"/>
      <c r="G241" s="3"/>
      <c r="I241" s="2"/>
    </row>
    <row r="242" spans="3:9" ht="12">
      <c r="C242" s="3"/>
      <c r="E242" s="3"/>
      <c r="F242" s="3"/>
      <c r="G242" s="3"/>
      <c r="I242" s="2"/>
    </row>
    <row r="243" spans="3:9" ht="12">
      <c r="C243" s="3"/>
      <c r="E243" s="3"/>
      <c r="F243" s="3"/>
      <c r="G243" s="3"/>
      <c r="I243" s="2"/>
    </row>
    <row r="244" spans="3:9" ht="12">
      <c r="C244" s="3"/>
      <c r="E244" s="3"/>
      <c r="F244" s="3"/>
      <c r="G244" s="3"/>
      <c r="I244" s="2"/>
    </row>
    <row r="245" spans="3:9" ht="12">
      <c r="C245" s="3"/>
      <c r="E245" s="3"/>
      <c r="F245" s="3"/>
      <c r="G245" s="3"/>
      <c r="I245" s="2"/>
    </row>
    <row r="246" spans="3:9" ht="12">
      <c r="C246" s="3"/>
      <c r="E246" s="3"/>
      <c r="F246" s="3"/>
      <c r="G246" s="3"/>
      <c r="I246" s="2"/>
    </row>
    <row r="247" spans="3:9" ht="12">
      <c r="C247" s="3"/>
      <c r="E247" s="3"/>
      <c r="F247" s="3"/>
      <c r="G247" s="3"/>
      <c r="I247" s="2"/>
    </row>
    <row r="248" spans="3:9" ht="12">
      <c r="C248" s="3"/>
      <c r="E248" s="3"/>
      <c r="F248" s="3"/>
      <c r="G248" s="3"/>
      <c r="I248" s="2"/>
    </row>
    <row r="249" spans="3:9" ht="12">
      <c r="C249" s="3"/>
      <c r="E249" s="3"/>
      <c r="F249" s="3"/>
      <c r="G249" s="3"/>
      <c r="I249" s="2"/>
    </row>
    <row r="250" spans="3:9" ht="12">
      <c r="C250" s="3"/>
      <c r="E250" s="3"/>
      <c r="F250" s="3"/>
      <c r="G250" s="3"/>
      <c r="I250" s="2"/>
    </row>
    <row r="251" spans="3:9" ht="12">
      <c r="C251" s="3"/>
      <c r="E251" s="3"/>
      <c r="F251" s="3"/>
      <c r="G251" s="3"/>
      <c r="I251" s="2"/>
    </row>
    <row r="252" spans="3:9" ht="12">
      <c r="C252" s="3"/>
      <c r="E252" s="3"/>
      <c r="F252" s="3"/>
      <c r="G252" s="3"/>
      <c r="I252" s="2"/>
    </row>
    <row r="253" spans="3:9" ht="12">
      <c r="C253" s="3"/>
      <c r="E253" s="3"/>
      <c r="F253" s="3"/>
      <c r="G253" s="3"/>
      <c r="I253" s="2"/>
    </row>
    <row r="254" spans="3:9" ht="12">
      <c r="C254" s="3"/>
      <c r="E254" s="3"/>
      <c r="F254" s="3"/>
      <c r="G254" s="3"/>
      <c r="I254" s="2"/>
    </row>
    <row r="255" spans="3:9" ht="12">
      <c r="C255" s="3"/>
      <c r="E255" s="3"/>
      <c r="F255" s="3"/>
      <c r="G255" s="3"/>
      <c r="I255" s="2"/>
    </row>
    <row r="256" spans="3:9" ht="12">
      <c r="C256" s="3"/>
      <c r="E256" s="3"/>
      <c r="F256" s="3"/>
      <c r="G256" s="3"/>
      <c r="I256" s="2"/>
    </row>
    <row r="257" spans="3:9" ht="12">
      <c r="C257" s="3"/>
      <c r="E257" s="3"/>
      <c r="F257" s="3"/>
      <c r="G257" s="3"/>
      <c r="I257" s="2"/>
    </row>
    <row r="258" spans="3:9" ht="12">
      <c r="C258" s="3"/>
      <c r="E258" s="3"/>
      <c r="F258" s="3"/>
      <c r="G258" s="3"/>
      <c r="I258" s="2"/>
    </row>
    <row r="259" spans="3:9" ht="12">
      <c r="C259" s="3"/>
      <c r="E259" s="3"/>
      <c r="F259" s="3"/>
      <c r="G259" s="3"/>
      <c r="I259" s="2"/>
    </row>
    <row r="260" spans="3:9" ht="12">
      <c r="C260" s="3"/>
      <c r="E260" s="3"/>
      <c r="F260" s="3"/>
      <c r="G260" s="3"/>
      <c r="I260" s="2"/>
    </row>
    <row r="261" spans="3:9" ht="12">
      <c r="C261" s="3"/>
      <c r="E261" s="3"/>
      <c r="F261" s="3"/>
      <c r="G261" s="3"/>
      <c r="I261" s="2"/>
    </row>
    <row r="262" spans="3:9" ht="12">
      <c r="C262" s="3"/>
      <c r="E262" s="3"/>
      <c r="F262" s="3"/>
      <c r="G262" s="3"/>
      <c r="I262" s="2"/>
    </row>
    <row r="263" spans="3:9" ht="12">
      <c r="C263" s="3"/>
      <c r="E263" s="3"/>
      <c r="F263" s="3"/>
      <c r="G263" s="3"/>
      <c r="I263" s="2"/>
    </row>
    <row r="264" spans="3:9" ht="12">
      <c r="C264" s="3"/>
      <c r="E264" s="3"/>
      <c r="F264" s="3"/>
      <c r="G264" s="3"/>
      <c r="I264" s="2"/>
    </row>
    <row r="265" spans="3:9" ht="12">
      <c r="C265" s="3"/>
      <c r="E265" s="3"/>
      <c r="F265" s="3"/>
      <c r="G265" s="3"/>
      <c r="I265" s="2"/>
    </row>
    <row r="266" spans="3:9" ht="12">
      <c r="C266" s="3"/>
      <c r="E266" s="3"/>
      <c r="F266" s="3"/>
      <c r="G266" s="3"/>
      <c r="I266" s="2"/>
    </row>
    <row r="267" spans="3:9" ht="12">
      <c r="C267" s="3"/>
      <c r="E267" s="3"/>
      <c r="F267" s="3"/>
      <c r="G267" s="3"/>
      <c r="I267" s="2"/>
    </row>
    <row r="268" spans="3:9" ht="12">
      <c r="C268" s="3"/>
      <c r="E268" s="3"/>
      <c r="F268" s="3"/>
      <c r="G268" s="3"/>
      <c r="I268" s="2"/>
    </row>
    <row r="269" spans="3:9" ht="12">
      <c r="C269" s="3"/>
      <c r="E269" s="3"/>
      <c r="F269" s="3"/>
      <c r="G269" s="3"/>
      <c r="I269" s="2"/>
    </row>
    <row r="270" spans="3:9" ht="12">
      <c r="C270" s="3"/>
      <c r="E270" s="3"/>
      <c r="F270" s="3"/>
      <c r="G270" s="3"/>
      <c r="I270" s="2"/>
    </row>
    <row r="271" spans="3:9" ht="12">
      <c r="C271" s="3"/>
      <c r="E271" s="3"/>
      <c r="F271" s="3"/>
      <c r="G271" s="3"/>
      <c r="I271" s="2"/>
    </row>
    <row r="272" spans="3:9" ht="12">
      <c r="C272" s="3"/>
      <c r="E272" s="3"/>
      <c r="F272" s="3"/>
      <c r="G272" s="3"/>
      <c r="I272" s="2"/>
    </row>
    <row r="273" spans="3:9" ht="12">
      <c r="C273" s="3"/>
      <c r="E273" s="3"/>
      <c r="F273" s="3"/>
      <c r="G273" s="3"/>
      <c r="I273" s="2"/>
    </row>
    <row r="274" spans="3:9" ht="12">
      <c r="C274" s="3"/>
      <c r="E274" s="3"/>
      <c r="F274" s="3"/>
      <c r="G274" s="3"/>
      <c r="I274" s="2"/>
    </row>
    <row r="275" spans="3:9" ht="12">
      <c r="C275" s="3"/>
      <c r="E275" s="3"/>
      <c r="F275" s="3"/>
      <c r="G275" s="3"/>
      <c r="I275" s="2"/>
    </row>
    <row r="276" spans="3:9" ht="12">
      <c r="C276" s="3"/>
      <c r="E276" s="3"/>
      <c r="F276" s="3"/>
      <c r="G276" s="3"/>
      <c r="I276" s="2"/>
    </row>
    <row r="277" spans="3:9" ht="12">
      <c r="C277" s="3"/>
      <c r="E277" s="3"/>
      <c r="F277" s="3"/>
      <c r="G277" s="3"/>
      <c r="I277" s="2"/>
    </row>
    <row r="278" spans="3:9" ht="12">
      <c r="C278" s="3"/>
      <c r="E278" s="3"/>
      <c r="F278" s="3"/>
      <c r="G278" s="3"/>
      <c r="I278" s="2"/>
    </row>
    <row r="279" spans="3:9" ht="12">
      <c r="C279" s="3"/>
      <c r="E279" s="3"/>
      <c r="F279" s="3"/>
      <c r="G279" s="3"/>
      <c r="I279" s="2"/>
    </row>
    <row r="280" spans="3:9" ht="12">
      <c r="C280" s="3"/>
      <c r="E280" s="3"/>
      <c r="F280" s="3"/>
      <c r="G280" s="3"/>
      <c r="I280" s="2"/>
    </row>
    <row r="281" spans="3:9" ht="12">
      <c r="C281" s="3"/>
      <c r="E281" s="3"/>
      <c r="F281" s="3"/>
      <c r="G281" s="3"/>
      <c r="I281" s="2"/>
    </row>
    <row r="282" spans="3:9" ht="12">
      <c r="C282" s="3"/>
      <c r="E282" s="3"/>
      <c r="F282" s="3"/>
      <c r="G282" s="3"/>
      <c r="I282" s="2"/>
    </row>
    <row r="283" spans="3:9" ht="12">
      <c r="C283" s="3"/>
      <c r="E283" s="3"/>
      <c r="F283" s="3"/>
      <c r="G283" s="3"/>
      <c r="I283" s="2"/>
    </row>
    <row r="284" spans="3:9" ht="12">
      <c r="C284" s="3"/>
      <c r="E284" s="3"/>
      <c r="F284" s="3"/>
      <c r="G284" s="3"/>
      <c r="I284" s="2"/>
    </row>
    <row r="285" spans="3:9" ht="12">
      <c r="C285" s="3"/>
      <c r="E285" s="3"/>
      <c r="F285" s="3"/>
      <c r="G285" s="3"/>
      <c r="I285" s="2"/>
    </row>
    <row r="286" spans="3:9" ht="12">
      <c r="C286" s="3"/>
      <c r="E286" s="3"/>
      <c r="F286" s="3"/>
      <c r="G286" s="3"/>
      <c r="I286" s="2"/>
    </row>
    <row r="287" spans="3:9" ht="12">
      <c r="C287" s="3"/>
      <c r="E287" s="3"/>
      <c r="F287" s="3"/>
      <c r="G287" s="3"/>
      <c r="I287" s="2"/>
    </row>
    <row r="288" spans="3:9" ht="12">
      <c r="C288" s="3"/>
      <c r="E288" s="3"/>
      <c r="F288" s="3"/>
      <c r="G288" s="3"/>
      <c r="I288" s="2"/>
    </row>
    <row r="289" spans="3:9" ht="12">
      <c r="C289" s="3"/>
      <c r="E289" s="3"/>
      <c r="F289" s="3"/>
      <c r="G289" s="3"/>
      <c r="I289" s="2"/>
    </row>
    <row r="290" spans="3:9" ht="12">
      <c r="C290" s="3"/>
      <c r="E290" s="3"/>
      <c r="F290" s="3"/>
      <c r="G290" s="3"/>
      <c r="I290" s="2"/>
    </row>
    <row r="291" spans="3:9" ht="12">
      <c r="C291" s="3"/>
      <c r="E291" s="3"/>
      <c r="F291" s="3"/>
      <c r="G291" s="3"/>
      <c r="I291" s="2"/>
    </row>
    <row r="292" spans="3:9" ht="12">
      <c r="C292" s="3"/>
      <c r="E292" s="3"/>
      <c r="F292" s="3"/>
      <c r="G292" s="3"/>
      <c r="I292" s="2"/>
    </row>
    <row r="293" spans="3:9" ht="12">
      <c r="C293" s="3"/>
      <c r="E293" s="3"/>
      <c r="F293" s="3"/>
      <c r="G293" s="3"/>
      <c r="I293" s="2"/>
    </row>
    <row r="294" spans="3:9" ht="12">
      <c r="C294" s="3"/>
      <c r="E294" s="3"/>
      <c r="F294" s="3"/>
      <c r="G294" s="3"/>
      <c r="I294" s="2"/>
    </row>
    <row r="295" spans="3:9" ht="12">
      <c r="C295" s="3"/>
      <c r="E295" s="3"/>
      <c r="F295" s="3"/>
      <c r="G295" s="3"/>
      <c r="I295" s="2"/>
    </row>
    <row r="296" spans="3:9" ht="12">
      <c r="C296" s="3"/>
      <c r="E296" s="3"/>
      <c r="F296" s="3"/>
      <c r="G296" s="3"/>
      <c r="I296" s="2"/>
    </row>
    <row r="297" spans="3:9" ht="12">
      <c r="C297" s="3"/>
      <c r="E297" s="3"/>
      <c r="F297" s="3"/>
      <c r="G297" s="3"/>
      <c r="I297" s="2"/>
    </row>
    <row r="298" spans="3:9" ht="12">
      <c r="C298" s="3"/>
      <c r="E298" s="3"/>
      <c r="F298" s="3"/>
      <c r="G298" s="3"/>
      <c r="I298" s="2"/>
    </row>
    <row r="299" spans="3:9" ht="12">
      <c r="C299" s="3"/>
      <c r="E299" s="3"/>
      <c r="F299" s="3"/>
      <c r="G299" s="3"/>
      <c r="I299" s="2"/>
    </row>
    <row r="300" spans="3:9" ht="12">
      <c r="C300" s="3"/>
      <c r="E300" s="3"/>
      <c r="F300" s="3"/>
      <c r="G300" s="3"/>
      <c r="I300" s="2"/>
    </row>
    <row r="301" spans="3:9" ht="12">
      <c r="C301" s="3"/>
      <c r="E301" s="3"/>
      <c r="F301" s="3"/>
      <c r="G301" s="3"/>
      <c r="I301" s="2"/>
    </row>
    <row r="302" spans="3:9" ht="12">
      <c r="C302" s="3"/>
      <c r="E302" s="3"/>
      <c r="F302" s="3"/>
      <c r="G302" s="3"/>
      <c r="I302" s="2"/>
    </row>
    <row r="303" spans="3:9" ht="12">
      <c r="C303" s="3"/>
      <c r="E303" s="3"/>
      <c r="F303" s="3"/>
      <c r="G303" s="3"/>
      <c r="I303" s="2"/>
    </row>
    <row r="304" spans="3:9" ht="12">
      <c r="C304" s="3"/>
      <c r="E304" s="3"/>
      <c r="F304" s="3"/>
      <c r="G304" s="3"/>
      <c r="I304" s="2"/>
    </row>
    <row r="305" spans="3:9" ht="12">
      <c r="C305" s="3"/>
      <c r="E305" s="3"/>
      <c r="F305" s="3"/>
      <c r="G305" s="3"/>
      <c r="I305" s="2"/>
    </row>
    <row r="306" spans="3:9" ht="12">
      <c r="C306" s="3"/>
      <c r="E306" s="3"/>
      <c r="F306" s="3"/>
      <c r="G306" s="3"/>
      <c r="I306" s="2"/>
    </row>
    <row r="307" spans="3:9" ht="12">
      <c r="C307" s="3"/>
      <c r="E307" s="3"/>
      <c r="F307" s="3"/>
      <c r="G307" s="3"/>
      <c r="I307" s="2"/>
    </row>
    <row r="308" spans="3:9" ht="12">
      <c r="C308" s="3"/>
      <c r="E308" s="3"/>
      <c r="F308" s="3"/>
      <c r="G308" s="3"/>
      <c r="I308" s="2"/>
    </row>
  </sheetData>
  <sheetProtection/>
  <mergeCells count="9">
    <mergeCell ref="A5:F5"/>
    <mergeCell ref="G5:I5"/>
    <mergeCell ref="C1:J1"/>
    <mergeCell ref="A7:F7"/>
    <mergeCell ref="G7:I7"/>
    <mergeCell ref="A1:B1"/>
    <mergeCell ref="A6:I6"/>
    <mergeCell ref="G4:I4"/>
    <mergeCell ref="A4:F4"/>
  </mergeCells>
  <printOptions gridLines="1"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Footer>&amp;L.&amp;CPagina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36"/>
  <sheetViews>
    <sheetView zoomScale="70" zoomScaleNormal="70" workbookViewId="0" topLeftCell="A1">
      <selection activeCell="L34" sqref="L34"/>
    </sheetView>
  </sheetViews>
  <sheetFormatPr defaultColWidth="18.421875" defaultRowHeight="12.75"/>
  <cols>
    <col min="1" max="1" width="3.7109375" style="2" customWidth="1"/>
    <col min="2" max="2" width="35.57421875" style="2" customWidth="1"/>
    <col min="3" max="3" width="6.28125" style="2" customWidth="1"/>
    <col min="4" max="4" width="5.140625" style="3" customWidth="1"/>
    <col min="5" max="5" width="10.421875" style="2" customWidth="1"/>
    <col min="6" max="8" width="8.421875" style="2" customWidth="1"/>
    <col min="9" max="9" width="2.421875" style="1" customWidth="1"/>
    <col min="10" max="10" width="37.421875" style="3" customWidth="1"/>
    <col min="11" max="16384" width="18.421875" style="2" customWidth="1"/>
  </cols>
  <sheetData>
    <row r="1" spans="1:10" ht="19.5" customHeight="1" thickBot="1">
      <c r="A1" s="95" t="s">
        <v>81</v>
      </c>
      <c r="B1" s="96"/>
      <c r="C1" s="119" t="s">
        <v>107</v>
      </c>
      <c r="D1" s="120"/>
      <c r="E1" s="120"/>
      <c r="F1" s="120"/>
      <c r="G1" s="120"/>
      <c r="H1" s="120"/>
      <c r="I1" s="120"/>
      <c r="J1" s="120"/>
    </row>
    <row r="2" spans="1:10" s="12" customFormat="1" ht="15" customHeight="1" thickBot="1">
      <c r="A2" s="15" t="s">
        <v>0</v>
      </c>
      <c r="B2" s="16" t="s">
        <v>2</v>
      </c>
      <c r="C2" s="17" t="s">
        <v>19</v>
      </c>
      <c r="D2" s="17" t="s">
        <v>21</v>
      </c>
      <c r="E2" s="16" t="s">
        <v>4</v>
      </c>
      <c r="F2" s="16" t="s">
        <v>5</v>
      </c>
      <c r="G2" s="17" t="s">
        <v>22</v>
      </c>
      <c r="H2" s="17" t="s">
        <v>23</v>
      </c>
      <c r="I2" s="14" t="s">
        <v>7</v>
      </c>
      <c r="J2" s="51" t="s">
        <v>78</v>
      </c>
    </row>
    <row r="3" spans="1:10" s="5" customFormat="1" ht="21.75" customHeight="1">
      <c r="A3" s="6">
        <v>1</v>
      </c>
      <c r="B3" s="32" t="s">
        <v>12</v>
      </c>
      <c r="C3" s="32" t="s">
        <v>26</v>
      </c>
      <c r="D3" s="32">
        <v>5</v>
      </c>
      <c r="E3" s="32">
        <v>3188</v>
      </c>
      <c r="F3" s="32">
        <v>2016</v>
      </c>
      <c r="G3" s="32">
        <v>2021</v>
      </c>
      <c r="H3" s="34">
        <v>2026</v>
      </c>
      <c r="I3" s="19"/>
      <c r="J3" s="52" t="s">
        <v>79</v>
      </c>
    </row>
    <row r="4" spans="1:10" s="5" customFormat="1" ht="21.75" customHeight="1">
      <c r="A4" s="8">
        <v>2</v>
      </c>
      <c r="B4" s="18" t="s">
        <v>12</v>
      </c>
      <c r="C4" s="18" t="s">
        <v>26</v>
      </c>
      <c r="D4" s="18">
        <v>5</v>
      </c>
      <c r="E4" s="18">
        <v>2805</v>
      </c>
      <c r="F4" s="18">
        <v>2016</v>
      </c>
      <c r="G4" s="18">
        <v>2021</v>
      </c>
      <c r="H4" s="19">
        <v>2026</v>
      </c>
      <c r="I4" s="19"/>
      <c r="J4" s="52" t="s">
        <v>79</v>
      </c>
    </row>
    <row r="5" spans="1:10" s="5" customFormat="1" ht="21.75" customHeight="1">
      <c r="A5" s="8">
        <v>3</v>
      </c>
      <c r="B5" s="18" t="s">
        <v>12</v>
      </c>
      <c r="C5" s="18" t="s">
        <v>20</v>
      </c>
      <c r="D5" s="18">
        <v>6</v>
      </c>
      <c r="E5" s="18">
        <v>813</v>
      </c>
      <c r="F5" s="18">
        <v>2016</v>
      </c>
      <c r="G5" s="18">
        <v>2022</v>
      </c>
      <c r="H5" s="19">
        <v>2028</v>
      </c>
      <c r="I5" s="19"/>
      <c r="J5" s="52" t="s">
        <v>79</v>
      </c>
    </row>
    <row r="6" spans="1:10" s="5" customFormat="1" ht="21.75" customHeight="1">
      <c r="A6" s="8">
        <v>4</v>
      </c>
      <c r="B6" s="18" t="s">
        <v>12</v>
      </c>
      <c r="C6" s="18" t="s">
        <v>20</v>
      </c>
      <c r="D6" s="18">
        <v>6</v>
      </c>
      <c r="E6" s="18">
        <v>2631</v>
      </c>
      <c r="F6" s="18">
        <v>2016</v>
      </c>
      <c r="G6" s="18">
        <v>2022</v>
      </c>
      <c r="H6" s="19">
        <v>2028</v>
      </c>
      <c r="I6" s="19"/>
      <c r="J6" s="52" t="s">
        <v>79</v>
      </c>
    </row>
    <row r="7" spans="1:10" s="5" customFormat="1" ht="21.75" customHeight="1">
      <c r="A7" s="8">
        <v>5</v>
      </c>
      <c r="B7" s="18" t="s">
        <v>11</v>
      </c>
      <c r="C7" s="18" t="s">
        <v>26</v>
      </c>
      <c r="D7" s="18">
        <v>5</v>
      </c>
      <c r="E7" s="18">
        <v>3134</v>
      </c>
      <c r="F7" s="18">
        <v>2016</v>
      </c>
      <c r="G7" s="18">
        <v>2021</v>
      </c>
      <c r="H7" s="19">
        <v>2026</v>
      </c>
      <c r="I7" s="19"/>
      <c r="J7" s="52" t="s">
        <v>79</v>
      </c>
    </row>
    <row r="8" spans="1:10" s="5" customFormat="1" ht="21.75" customHeight="1">
      <c r="A8" s="8">
        <v>6</v>
      </c>
      <c r="B8" s="18" t="s">
        <v>11</v>
      </c>
      <c r="C8" s="18" t="s">
        <v>20</v>
      </c>
      <c r="D8" s="18">
        <v>6</v>
      </c>
      <c r="E8" s="18">
        <v>979</v>
      </c>
      <c r="F8" s="18">
        <v>2016</v>
      </c>
      <c r="G8" s="18">
        <v>2022</v>
      </c>
      <c r="H8" s="19">
        <v>2028</v>
      </c>
      <c r="I8" s="19"/>
      <c r="J8" s="52" t="s">
        <v>79</v>
      </c>
    </row>
    <row r="9" spans="1:10" s="5" customFormat="1" ht="21.75" customHeight="1">
      <c r="A9" s="8">
        <v>7</v>
      </c>
      <c r="B9" s="18" t="s">
        <v>11</v>
      </c>
      <c r="C9" s="18" t="s">
        <v>20</v>
      </c>
      <c r="D9" s="18">
        <v>6</v>
      </c>
      <c r="E9" s="18">
        <v>3124</v>
      </c>
      <c r="F9" s="18">
        <v>2016</v>
      </c>
      <c r="G9" s="18">
        <v>2022</v>
      </c>
      <c r="H9" s="19">
        <v>2028</v>
      </c>
      <c r="I9" s="13"/>
      <c r="J9" s="52" t="s">
        <v>79</v>
      </c>
    </row>
    <row r="10" spans="1:10" s="5" customFormat="1" ht="21.75" customHeight="1">
      <c r="A10" s="8">
        <v>8</v>
      </c>
      <c r="B10" s="18" t="s">
        <v>13</v>
      </c>
      <c r="C10" s="18" t="s">
        <v>20</v>
      </c>
      <c r="D10" s="18">
        <v>6</v>
      </c>
      <c r="E10" s="18">
        <v>3683</v>
      </c>
      <c r="F10" s="18">
        <v>2016</v>
      </c>
      <c r="G10" s="18">
        <v>2022</v>
      </c>
      <c r="H10" s="19">
        <v>2028</v>
      </c>
      <c r="I10" s="13"/>
      <c r="J10" s="52" t="s">
        <v>79</v>
      </c>
    </row>
    <row r="11" spans="1:10" s="5" customFormat="1" ht="21.75" customHeight="1">
      <c r="A11" s="8">
        <v>9</v>
      </c>
      <c r="B11" s="18" t="s">
        <v>31</v>
      </c>
      <c r="C11" s="18" t="s">
        <v>20</v>
      </c>
      <c r="D11" s="18">
        <v>12</v>
      </c>
      <c r="E11" s="18">
        <v>1338</v>
      </c>
      <c r="F11" s="18">
        <v>2017</v>
      </c>
      <c r="G11" s="38">
        <v>2020</v>
      </c>
      <c r="H11" s="19">
        <v>2029</v>
      </c>
      <c r="I11" s="19"/>
      <c r="J11" s="38" t="s">
        <v>80</v>
      </c>
    </row>
    <row r="12" spans="1:10" s="5" customFormat="1" ht="21.75" customHeight="1">
      <c r="A12" s="8">
        <v>10</v>
      </c>
      <c r="B12" s="18" t="s">
        <v>15</v>
      </c>
      <c r="C12" s="18" t="s">
        <v>20</v>
      </c>
      <c r="D12" s="18">
        <v>6</v>
      </c>
      <c r="E12" s="18">
        <v>50264</v>
      </c>
      <c r="F12" s="18">
        <v>2017</v>
      </c>
      <c r="G12" s="38">
        <v>2020</v>
      </c>
      <c r="H12" s="19">
        <v>2029</v>
      </c>
      <c r="I12" s="19"/>
      <c r="J12" s="38" t="s">
        <v>80</v>
      </c>
    </row>
    <row r="13" spans="1:10" s="5" customFormat="1" ht="21.75" customHeight="1">
      <c r="A13" s="8">
        <v>11</v>
      </c>
      <c r="B13" s="18" t="s">
        <v>15</v>
      </c>
      <c r="C13" s="18" t="s">
        <v>20</v>
      </c>
      <c r="D13" s="18">
        <v>6</v>
      </c>
      <c r="E13" s="18">
        <v>51480</v>
      </c>
      <c r="F13" s="18">
        <v>2017</v>
      </c>
      <c r="G13" s="38">
        <v>2020</v>
      </c>
      <c r="H13" s="19">
        <v>2029</v>
      </c>
      <c r="I13" s="19"/>
      <c r="J13" s="38" t="s">
        <v>80</v>
      </c>
    </row>
    <row r="14" spans="1:10" s="5" customFormat="1" ht="21.75" customHeight="1">
      <c r="A14" s="8">
        <v>12</v>
      </c>
      <c r="B14" s="18" t="s">
        <v>15</v>
      </c>
      <c r="C14" s="18" t="s">
        <v>20</v>
      </c>
      <c r="D14" s="18">
        <v>6</v>
      </c>
      <c r="E14" s="18">
        <v>77149</v>
      </c>
      <c r="F14" s="18">
        <v>2014</v>
      </c>
      <c r="G14" s="38">
        <v>2020</v>
      </c>
      <c r="H14" s="19">
        <v>2026</v>
      </c>
      <c r="I14" s="19"/>
      <c r="J14" s="38" t="s">
        <v>80</v>
      </c>
    </row>
    <row r="15" spans="1:10" s="5" customFormat="1" ht="21.75" customHeight="1">
      <c r="A15" s="8">
        <v>13</v>
      </c>
      <c r="B15" s="18" t="s">
        <v>14</v>
      </c>
      <c r="C15" s="18" t="s">
        <v>20</v>
      </c>
      <c r="D15" s="18">
        <v>12</v>
      </c>
      <c r="E15" s="18">
        <v>1181</v>
      </c>
      <c r="F15" s="18">
        <v>2017</v>
      </c>
      <c r="G15" s="38">
        <v>2020</v>
      </c>
      <c r="H15" s="19">
        <v>2029</v>
      </c>
      <c r="I15" s="19"/>
      <c r="J15" s="38" t="s">
        <v>80</v>
      </c>
    </row>
    <row r="16" spans="1:10" s="5" customFormat="1" ht="21.75" customHeight="1">
      <c r="A16" s="8">
        <v>14</v>
      </c>
      <c r="B16" s="18" t="s">
        <v>14</v>
      </c>
      <c r="C16" s="18" t="s">
        <v>20</v>
      </c>
      <c r="D16" s="18">
        <v>6</v>
      </c>
      <c r="E16" s="18">
        <v>4069</v>
      </c>
      <c r="F16" s="18">
        <v>2016</v>
      </c>
      <c r="G16" s="18">
        <v>2022</v>
      </c>
      <c r="H16" s="19">
        <v>2028</v>
      </c>
      <c r="I16" s="13"/>
      <c r="J16" s="52" t="s">
        <v>79</v>
      </c>
    </row>
    <row r="17" spans="1:10" s="5" customFormat="1" ht="21.75" customHeight="1">
      <c r="A17" s="8">
        <v>15</v>
      </c>
      <c r="B17" s="18" t="s">
        <v>27</v>
      </c>
      <c r="C17" s="18" t="s">
        <v>20</v>
      </c>
      <c r="D17" s="18">
        <v>6</v>
      </c>
      <c r="E17" s="18">
        <v>4720</v>
      </c>
      <c r="F17" s="18">
        <v>2011</v>
      </c>
      <c r="G17" s="38">
        <v>2020</v>
      </c>
      <c r="H17" s="19">
        <v>2023</v>
      </c>
      <c r="I17" s="13"/>
      <c r="J17" s="38" t="s">
        <v>80</v>
      </c>
    </row>
    <row r="18" spans="1:10" s="5" customFormat="1" ht="21.75" customHeight="1">
      <c r="A18" s="8">
        <v>16</v>
      </c>
      <c r="B18" s="18" t="s">
        <v>27</v>
      </c>
      <c r="C18" s="18" t="s">
        <v>20</v>
      </c>
      <c r="D18" s="18">
        <v>6</v>
      </c>
      <c r="E18" s="18">
        <v>44</v>
      </c>
      <c r="F18" s="18">
        <v>2016</v>
      </c>
      <c r="G18" s="18">
        <v>2022</v>
      </c>
      <c r="H18" s="19">
        <v>2028</v>
      </c>
      <c r="I18" s="19"/>
      <c r="J18" s="52" t="s">
        <v>79</v>
      </c>
    </row>
    <row r="19" spans="1:10" s="5" customFormat="1" ht="21.75" customHeight="1">
      <c r="A19" s="8">
        <v>17</v>
      </c>
      <c r="B19" s="18" t="s">
        <v>27</v>
      </c>
      <c r="C19" s="18" t="s">
        <v>20</v>
      </c>
      <c r="D19" s="18">
        <v>6</v>
      </c>
      <c r="E19" s="18">
        <v>1541</v>
      </c>
      <c r="F19" s="18">
        <v>2016</v>
      </c>
      <c r="G19" s="18">
        <v>2022</v>
      </c>
      <c r="H19" s="19">
        <v>2028</v>
      </c>
      <c r="I19" s="19"/>
      <c r="J19" s="52" t="s">
        <v>79</v>
      </c>
    </row>
    <row r="20" spans="1:10" s="5" customFormat="1" ht="21.75" customHeight="1">
      <c r="A20" s="8">
        <v>18</v>
      </c>
      <c r="B20" s="18" t="s">
        <v>27</v>
      </c>
      <c r="C20" s="18" t="s">
        <v>20</v>
      </c>
      <c r="D20" s="18">
        <v>12</v>
      </c>
      <c r="E20" s="18">
        <v>945</v>
      </c>
      <c r="F20" s="18">
        <v>2008</v>
      </c>
      <c r="G20" s="38">
        <v>2020</v>
      </c>
      <c r="H20" s="57">
        <v>2020</v>
      </c>
      <c r="I20" s="13"/>
      <c r="J20" s="38" t="s">
        <v>83</v>
      </c>
    </row>
    <row r="21" spans="1:10" s="5" customFormat="1" ht="21.75" customHeight="1">
      <c r="A21" s="8">
        <v>19</v>
      </c>
      <c r="B21" s="18" t="s">
        <v>16</v>
      </c>
      <c r="C21" s="18" t="s">
        <v>20</v>
      </c>
      <c r="D21" s="18">
        <v>6</v>
      </c>
      <c r="E21" s="18">
        <v>57</v>
      </c>
      <c r="F21" s="18">
        <v>2016</v>
      </c>
      <c r="G21" s="18">
        <v>2022</v>
      </c>
      <c r="H21" s="19">
        <v>2028</v>
      </c>
      <c r="I21" s="13"/>
      <c r="J21" s="52" t="s">
        <v>79</v>
      </c>
    </row>
    <row r="22" spans="1:10" s="5" customFormat="1" ht="21.75" customHeight="1">
      <c r="A22" s="8">
        <v>20</v>
      </c>
      <c r="B22" s="18" t="s">
        <v>16</v>
      </c>
      <c r="C22" s="18" t="s">
        <v>20</v>
      </c>
      <c r="D22" s="18">
        <v>12</v>
      </c>
      <c r="E22" s="18">
        <v>792</v>
      </c>
      <c r="F22" s="18">
        <v>2008</v>
      </c>
      <c r="G22" s="38">
        <v>2020</v>
      </c>
      <c r="H22" s="57">
        <v>2020</v>
      </c>
      <c r="I22" s="13"/>
      <c r="J22" s="38" t="s">
        <v>83</v>
      </c>
    </row>
    <row r="23" spans="1:10" s="5" customFormat="1" ht="21.75" customHeight="1">
      <c r="A23" s="8">
        <v>21</v>
      </c>
      <c r="B23" s="18" t="s">
        <v>17</v>
      </c>
      <c r="C23" s="18" t="s">
        <v>20</v>
      </c>
      <c r="D23" s="18">
        <v>6</v>
      </c>
      <c r="E23" s="18">
        <v>89614</v>
      </c>
      <c r="F23" s="18">
        <v>2008</v>
      </c>
      <c r="G23" s="18">
        <v>2022</v>
      </c>
      <c r="H23" s="19">
        <v>2022</v>
      </c>
      <c r="I23" s="19"/>
      <c r="J23" s="52" t="s">
        <v>79</v>
      </c>
    </row>
    <row r="24" spans="1:10" s="5" customFormat="1" ht="21.75" customHeight="1">
      <c r="A24" s="8">
        <v>22</v>
      </c>
      <c r="B24" s="18" t="s">
        <v>74</v>
      </c>
      <c r="C24" s="18" t="s">
        <v>20</v>
      </c>
      <c r="D24" s="18">
        <v>6</v>
      </c>
      <c r="E24" s="18">
        <v>105757</v>
      </c>
      <c r="F24" s="18">
        <v>2017</v>
      </c>
      <c r="G24" s="38">
        <v>2020</v>
      </c>
      <c r="H24" s="19">
        <v>2029</v>
      </c>
      <c r="I24" s="19"/>
      <c r="J24" s="38" t="s">
        <v>80</v>
      </c>
    </row>
    <row r="25" spans="1:10" s="5" customFormat="1" ht="21.75" customHeight="1">
      <c r="A25" s="8">
        <v>23</v>
      </c>
      <c r="B25" s="18" t="s">
        <v>74</v>
      </c>
      <c r="C25" s="18" t="s">
        <v>26</v>
      </c>
      <c r="D25" s="18">
        <v>5</v>
      </c>
      <c r="E25" s="18">
        <v>31635</v>
      </c>
      <c r="F25" s="18">
        <v>2017</v>
      </c>
      <c r="G25" s="18">
        <v>2022</v>
      </c>
      <c r="H25" s="19">
        <v>2027</v>
      </c>
      <c r="I25" s="19"/>
      <c r="J25" s="52" t="s">
        <v>79</v>
      </c>
    </row>
    <row r="26" spans="1:10" s="5" customFormat="1" ht="21.75" customHeight="1" thickBot="1">
      <c r="A26" s="9">
        <v>24</v>
      </c>
      <c r="B26" s="20" t="s">
        <v>18</v>
      </c>
      <c r="C26" s="20" t="s">
        <v>26</v>
      </c>
      <c r="D26" s="20">
        <v>5</v>
      </c>
      <c r="E26" s="20">
        <v>6562</v>
      </c>
      <c r="F26" s="20">
        <v>2008</v>
      </c>
      <c r="G26" s="20">
        <v>2023</v>
      </c>
      <c r="H26" s="24">
        <v>2026</v>
      </c>
      <c r="I26" s="19"/>
      <c r="J26" s="52" t="s">
        <v>79</v>
      </c>
    </row>
    <row r="27" spans="1:10" s="12" customFormat="1" ht="21.75" customHeight="1" thickBot="1">
      <c r="A27" s="125" t="s">
        <v>3</v>
      </c>
      <c r="B27" s="107"/>
      <c r="C27" s="107"/>
      <c r="D27" s="107"/>
      <c r="E27" s="107"/>
      <c r="F27" s="109" t="s">
        <v>6</v>
      </c>
      <c r="G27" s="97"/>
      <c r="H27" s="97"/>
      <c r="I27" s="98"/>
      <c r="J27" s="53"/>
    </row>
    <row r="28" spans="1:10" s="12" customFormat="1" ht="21.75" customHeight="1">
      <c r="A28" s="6" t="s">
        <v>1</v>
      </c>
      <c r="B28" s="7"/>
      <c r="C28" s="7"/>
      <c r="D28" s="7"/>
      <c r="E28" s="7"/>
      <c r="F28" s="126">
        <f>SUMPRODUCT((C2:C26="Polv")*(D2:D26=6))</f>
        <v>15</v>
      </c>
      <c r="G28" s="126"/>
      <c r="H28" s="126"/>
      <c r="I28" s="127"/>
      <c r="J28" s="53"/>
    </row>
    <row r="29" spans="1:10" s="12" customFormat="1" ht="21.75" customHeight="1">
      <c r="A29" s="8" t="s">
        <v>24</v>
      </c>
      <c r="B29" s="4"/>
      <c r="C29" s="4"/>
      <c r="D29" s="4"/>
      <c r="E29" s="4"/>
      <c r="F29" s="105">
        <f>SUMPRODUCT((C2:C26="Polv")*(D2:D26=12))</f>
        <v>4</v>
      </c>
      <c r="G29" s="105"/>
      <c r="H29" s="105"/>
      <c r="I29" s="106"/>
      <c r="J29" s="53"/>
    </row>
    <row r="30" spans="1:10" s="12" customFormat="1" ht="21.75" customHeight="1" thickBot="1">
      <c r="A30" s="9" t="s">
        <v>25</v>
      </c>
      <c r="B30" s="10"/>
      <c r="C30" s="10"/>
      <c r="D30" s="10"/>
      <c r="E30" s="10"/>
      <c r="F30" s="107">
        <f>SUMPRODUCT((C2:C26="CO2")*(D2:D26=5))</f>
        <v>5</v>
      </c>
      <c r="G30" s="107"/>
      <c r="H30" s="107"/>
      <c r="I30" s="108"/>
      <c r="J30" s="53"/>
    </row>
    <row r="31" spans="1:9" s="12" customFormat="1" ht="15.75" customHeight="1">
      <c r="A31" s="90" t="s">
        <v>102</v>
      </c>
      <c r="B31" s="91"/>
      <c r="C31" s="91"/>
      <c r="D31" s="91"/>
      <c r="E31" s="91"/>
      <c r="F31" s="91"/>
      <c r="G31" s="91"/>
      <c r="H31" s="91"/>
      <c r="I31" s="92"/>
    </row>
    <row r="32" spans="1:9" s="12" customFormat="1" ht="15.75">
      <c r="A32" s="93" t="s">
        <v>103</v>
      </c>
      <c r="B32" s="94"/>
      <c r="C32" s="94"/>
      <c r="D32" s="94"/>
      <c r="E32" s="94"/>
      <c r="F32" s="94"/>
      <c r="G32" s="101">
        <v>5</v>
      </c>
      <c r="H32" s="101"/>
      <c r="I32" s="102"/>
    </row>
    <row r="33" spans="1:9" s="12" customFormat="1" ht="15.75">
      <c r="A33" s="93" t="s">
        <v>106</v>
      </c>
      <c r="B33" s="94"/>
      <c r="C33" s="94"/>
      <c r="D33" s="94"/>
      <c r="E33" s="94"/>
      <c r="F33" s="94"/>
      <c r="G33" s="101">
        <v>10</v>
      </c>
      <c r="H33" s="101"/>
      <c r="I33" s="102"/>
    </row>
    <row r="34" spans="1:9" s="12" customFormat="1" ht="15.75">
      <c r="A34" s="93" t="s">
        <v>105</v>
      </c>
      <c r="B34" s="94"/>
      <c r="C34" s="94"/>
      <c r="D34" s="94"/>
      <c r="E34" s="94"/>
      <c r="F34" s="94"/>
      <c r="G34" s="101">
        <v>2</v>
      </c>
      <c r="H34" s="101"/>
      <c r="I34" s="102"/>
    </row>
    <row r="35" spans="1:9" s="12" customFormat="1" ht="15.75">
      <c r="A35" s="93" t="s">
        <v>104</v>
      </c>
      <c r="B35" s="94"/>
      <c r="C35" s="94"/>
      <c r="D35" s="94"/>
      <c r="E35" s="94"/>
      <c r="F35" s="94"/>
      <c r="G35" s="101">
        <v>2</v>
      </c>
      <c r="H35" s="101"/>
      <c r="I35" s="102"/>
    </row>
    <row r="36" spans="1:9" s="12" customFormat="1" ht="16.5" thickBot="1">
      <c r="A36" s="99" t="s">
        <v>98</v>
      </c>
      <c r="B36" s="100"/>
      <c r="C36" s="100"/>
      <c r="D36" s="100"/>
      <c r="E36" s="100"/>
      <c r="F36" s="100"/>
      <c r="G36" s="103">
        <v>5</v>
      </c>
      <c r="H36" s="103"/>
      <c r="I36" s="104"/>
    </row>
    <row r="37" spans="3:9" ht="12">
      <c r="C37" s="3"/>
      <c r="E37" s="3"/>
      <c r="F37" s="3"/>
      <c r="G37" s="3"/>
      <c r="I37" s="2"/>
    </row>
    <row r="38" spans="3:9" ht="12">
      <c r="C38" s="3"/>
      <c r="E38" s="3"/>
      <c r="F38" s="3"/>
      <c r="G38" s="3"/>
      <c r="I38" s="2"/>
    </row>
    <row r="39" spans="3:9" ht="12">
      <c r="C39" s="3"/>
      <c r="E39" s="3"/>
      <c r="F39" s="3"/>
      <c r="G39" s="3"/>
      <c r="I39" s="2"/>
    </row>
    <row r="40" spans="3:9" ht="12">
      <c r="C40" s="3"/>
      <c r="E40" s="3"/>
      <c r="F40" s="3"/>
      <c r="G40" s="3"/>
      <c r="I40" s="2"/>
    </row>
    <row r="41" spans="3:9" ht="12">
      <c r="C41" s="3"/>
      <c r="E41" s="3"/>
      <c r="F41" s="3"/>
      <c r="G41" s="3"/>
      <c r="I41" s="2"/>
    </row>
    <row r="42" spans="3:9" ht="12">
      <c r="C42" s="3"/>
      <c r="E42" s="3"/>
      <c r="F42" s="3"/>
      <c r="G42" s="3"/>
      <c r="I42" s="2"/>
    </row>
    <row r="43" spans="3:9" ht="12">
      <c r="C43" s="3"/>
      <c r="E43" s="3"/>
      <c r="F43" s="3"/>
      <c r="G43" s="3"/>
      <c r="I43" s="2"/>
    </row>
    <row r="44" spans="3:9" ht="12">
      <c r="C44" s="3"/>
      <c r="E44" s="3"/>
      <c r="F44" s="3"/>
      <c r="G44" s="3"/>
      <c r="I44" s="2"/>
    </row>
    <row r="45" spans="3:9" ht="12">
      <c r="C45" s="3"/>
      <c r="E45" s="3"/>
      <c r="F45" s="3"/>
      <c r="G45" s="3"/>
      <c r="I45" s="2"/>
    </row>
    <row r="46" spans="3:9" ht="12">
      <c r="C46" s="3"/>
      <c r="E46" s="3"/>
      <c r="F46" s="3"/>
      <c r="G46" s="3"/>
      <c r="I46" s="2"/>
    </row>
    <row r="47" spans="3:9" ht="12">
      <c r="C47" s="3"/>
      <c r="E47" s="3"/>
      <c r="F47" s="3"/>
      <c r="G47" s="3"/>
      <c r="I47" s="2"/>
    </row>
    <row r="48" spans="3:9" ht="12">
      <c r="C48" s="3"/>
      <c r="E48" s="3"/>
      <c r="F48" s="3"/>
      <c r="G48" s="3"/>
      <c r="I48" s="2"/>
    </row>
    <row r="49" spans="3:9" ht="12">
      <c r="C49" s="3"/>
      <c r="E49" s="3"/>
      <c r="F49" s="3"/>
      <c r="G49" s="3"/>
      <c r="I49" s="2"/>
    </row>
    <row r="50" spans="3:9" ht="12">
      <c r="C50" s="3"/>
      <c r="E50" s="3"/>
      <c r="F50" s="3"/>
      <c r="G50" s="3"/>
      <c r="I50" s="2"/>
    </row>
    <row r="51" spans="3:9" ht="12">
      <c r="C51" s="3"/>
      <c r="E51" s="3"/>
      <c r="F51" s="3"/>
      <c r="G51" s="3"/>
      <c r="I51" s="2"/>
    </row>
    <row r="52" spans="3:9" ht="12">
      <c r="C52" s="3"/>
      <c r="E52" s="3"/>
      <c r="F52" s="3"/>
      <c r="G52" s="3"/>
      <c r="I52" s="2"/>
    </row>
    <row r="53" spans="3:9" ht="12">
      <c r="C53" s="3"/>
      <c r="E53" s="3"/>
      <c r="F53" s="3"/>
      <c r="G53" s="3"/>
      <c r="I53" s="2"/>
    </row>
    <row r="54" spans="3:9" ht="12">
      <c r="C54" s="3"/>
      <c r="E54" s="3"/>
      <c r="F54" s="3"/>
      <c r="G54" s="3"/>
      <c r="I54" s="2"/>
    </row>
    <row r="55" spans="3:9" ht="12">
      <c r="C55" s="3"/>
      <c r="E55" s="3"/>
      <c r="F55" s="3"/>
      <c r="G55" s="3"/>
      <c r="I55" s="2"/>
    </row>
    <row r="56" spans="3:9" ht="12">
      <c r="C56" s="3"/>
      <c r="E56" s="3"/>
      <c r="F56" s="3"/>
      <c r="G56" s="3"/>
      <c r="I56" s="2"/>
    </row>
    <row r="57" spans="3:9" ht="12">
      <c r="C57" s="3"/>
      <c r="E57" s="3"/>
      <c r="F57" s="3"/>
      <c r="G57" s="3"/>
      <c r="I57" s="2"/>
    </row>
    <row r="58" spans="3:9" ht="12">
      <c r="C58" s="3"/>
      <c r="E58" s="3"/>
      <c r="F58" s="3"/>
      <c r="G58" s="3"/>
      <c r="I58" s="2"/>
    </row>
    <row r="59" spans="3:9" ht="12">
      <c r="C59" s="3"/>
      <c r="E59" s="3"/>
      <c r="F59" s="3"/>
      <c r="G59" s="3"/>
      <c r="I59" s="2"/>
    </row>
    <row r="60" spans="3:9" ht="12">
      <c r="C60" s="3"/>
      <c r="E60" s="3"/>
      <c r="F60" s="3"/>
      <c r="G60" s="3"/>
      <c r="I60" s="2"/>
    </row>
    <row r="61" spans="3:9" ht="12">
      <c r="C61" s="3"/>
      <c r="E61" s="3"/>
      <c r="F61" s="3"/>
      <c r="G61" s="3"/>
      <c r="I61" s="2"/>
    </row>
    <row r="62" spans="3:9" ht="12">
      <c r="C62" s="3"/>
      <c r="E62" s="3"/>
      <c r="F62" s="3"/>
      <c r="G62" s="3"/>
      <c r="I62" s="2"/>
    </row>
    <row r="63" spans="3:9" ht="12">
      <c r="C63" s="3"/>
      <c r="E63" s="3"/>
      <c r="F63" s="3"/>
      <c r="G63" s="3"/>
      <c r="I63" s="2"/>
    </row>
    <row r="64" spans="3:9" ht="12">
      <c r="C64" s="3"/>
      <c r="E64" s="3"/>
      <c r="F64" s="3"/>
      <c r="G64" s="3"/>
      <c r="I64" s="2"/>
    </row>
    <row r="65" spans="3:9" ht="12">
      <c r="C65" s="3"/>
      <c r="E65" s="3"/>
      <c r="F65" s="3"/>
      <c r="G65" s="3"/>
      <c r="I65" s="2"/>
    </row>
    <row r="66" spans="3:9" ht="12">
      <c r="C66" s="3"/>
      <c r="E66" s="3"/>
      <c r="F66" s="3"/>
      <c r="G66" s="3"/>
      <c r="I66" s="2"/>
    </row>
    <row r="67" spans="3:9" ht="12">
      <c r="C67" s="3"/>
      <c r="E67" s="3"/>
      <c r="F67" s="3"/>
      <c r="G67" s="3"/>
      <c r="I67" s="2"/>
    </row>
    <row r="68" spans="3:9" ht="12">
      <c r="C68" s="3"/>
      <c r="E68" s="3"/>
      <c r="F68" s="3"/>
      <c r="G68" s="3"/>
      <c r="I68" s="2"/>
    </row>
    <row r="69" spans="3:9" ht="12">
      <c r="C69" s="3"/>
      <c r="E69" s="3"/>
      <c r="F69" s="3"/>
      <c r="G69" s="3"/>
      <c r="I69" s="2"/>
    </row>
    <row r="70" spans="3:9" ht="12">
      <c r="C70" s="3"/>
      <c r="E70" s="3"/>
      <c r="F70" s="3"/>
      <c r="G70" s="3"/>
      <c r="I70" s="2"/>
    </row>
    <row r="71" spans="3:9" ht="12">
      <c r="C71" s="3"/>
      <c r="E71" s="3"/>
      <c r="F71" s="3"/>
      <c r="G71" s="3"/>
      <c r="I71" s="2"/>
    </row>
    <row r="72" spans="3:9" ht="12">
      <c r="C72" s="3"/>
      <c r="E72" s="3"/>
      <c r="F72" s="3"/>
      <c r="G72" s="3"/>
      <c r="I72" s="2"/>
    </row>
    <row r="73" spans="3:9" ht="12">
      <c r="C73" s="3"/>
      <c r="E73" s="3"/>
      <c r="F73" s="3"/>
      <c r="G73" s="3"/>
      <c r="I73" s="2"/>
    </row>
    <row r="74" spans="3:9" ht="12">
      <c r="C74" s="3"/>
      <c r="E74" s="3"/>
      <c r="F74" s="3"/>
      <c r="G74" s="3"/>
      <c r="I74" s="2"/>
    </row>
    <row r="75" spans="3:9" ht="12">
      <c r="C75" s="3"/>
      <c r="E75" s="3"/>
      <c r="F75" s="3"/>
      <c r="G75" s="3"/>
      <c r="I75" s="2"/>
    </row>
    <row r="76" spans="3:9" ht="12">
      <c r="C76" s="3"/>
      <c r="E76" s="3"/>
      <c r="F76" s="3"/>
      <c r="G76" s="3"/>
      <c r="I76" s="2"/>
    </row>
    <row r="77" spans="3:9" ht="12">
      <c r="C77" s="3"/>
      <c r="E77" s="3"/>
      <c r="F77" s="3"/>
      <c r="G77" s="3"/>
      <c r="I77" s="2"/>
    </row>
    <row r="78" spans="3:9" ht="12">
      <c r="C78" s="3"/>
      <c r="E78" s="3"/>
      <c r="F78" s="3"/>
      <c r="G78" s="3"/>
      <c r="I78" s="2"/>
    </row>
    <row r="79" spans="3:9" ht="12">
      <c r="C79" s="3"/>
      <c r="E79" s="3"/>
      <c r="F79" s="3"/>
      <c r="G79" s="3"/>
      <c r="I79" s="2"/>
    </row>
    <row r="80" spans="3:9" ht="12">
      <c r="C80" s="3"/>
      <c r="E80" s="3"/>
      <c r="F80" s="3"/>
      <c r="G80" s="3"/>
      <c r="I80" s="2"/>
    </row>
    <row r="81" spans="3:9" ht="12">
      <c r="C81" s="3"/>
      <c r="E81" s="3"/>
      <c r="F81" s="3"/>
      <c r="G81" s="3"/>
      <c r="I81" s="2"/>
    </row>
    <row r="82" spans="3:9" ht="12">
      <c r="C82" s="3"/>
      <c r="E82" s="3"/>
      <c r="F82" s="3"/>
      <c r="G82" s="3"/>
      <c r="I82" s="2"/>
    </row>
    <row r="83" spans="3:9" ht="12">
      <c r="C83" s="3"/>
      <c r="E83" s="3"/>
      <c r="F83" s="3"/>
      <c r="G83" s="3"/>
      <c r="I83" s="2"/>
    </row>
    <row r="84" spans="3:9" ht="12">
      <c r="C84" s="3"/>
      <c r="E84" s="3"/>
      <c r="F84" s="3"/>
      <c r="G84" s="3"/>
      <c r="I84" s="2"/>
    </row>
    <row r="85" spans="3:9" ht="12">
      <c r="C85" s="3"/>
      <c r="E85" s="3"/>
      <c r="F85" s="3"/>
      <c r="G85" s="3"/>
      <c r="I85" s="2"/>
    </row>
    <row r="86" spans="3:9" ht="12">
      <c r="C86" s="3"/>
      <c r="E86" s="3"/>
      <c r="F86" s="3"/>
      <c r="G86" s="3"/>
      <c r="I86" s="2"/>
    </row>
    <row r="87" spans="3:9" ht="12">
      <c r="C87" s="3"/>
      <c r="E87" s="3"/>
      <c r="F87" s="3"/>
      <c r="G87" s="3"/>
      <c r="I87" s="2"/>
    </row>
    <row r="88" spans="3:9" ht="12">
      <c r="C88" s="3"/>
      <c r="E88" s="3"/>
      <c r="F88" s="3"/>
      <c r="G88" s="3"/>
      <c r="I88" s="2"/>
    </row>
    <row r="89" spans="3:9" ht="12">
      <c r="C89" s="3"/>
      <c r="E89" s="3"/>
      <c r="F89" s="3"/>
      <c r="G89" s="3"/>
      <c r="I89" s="2"/>
    </row>
    <row r="90" spans="3:9" ht="12">
      <c r="C90" s="3"/>
      <c r="E90" s="3"/>
      <c r="F90" s="3"/>
      <c r="G90" s="3"/>
      <c r="I90" s="2"/>
    </row>
    <row r="91" spans="3:9" ht="12">
      <c r="C91" s="3"/>
      <c r="E91" s="3"/>
      <c r="F91" s="3"/>
      <c r="G91" s="3"/>
      <c r="I91" s="2"/>
    </row>
    <row r="92" spans="3:9" ht="12">
      <c r="C92" s="3"/>
      <c r="E92" s="3"/>
      <c r="F92" s="3"/>
      <c r="G92" s="3"/>
      <c r="I92" s="2"/>
    </row>
    <row r="93" spans="3:9" ht="12">
      <c r="C93" s="3"/>
      <c r="E93" s="3"/>
      <c r="F93" s="3"/>
      <c r="G93" s="3"/>
      <c r="I93" s="2"/>
    </row>
    <row r="94" spans="3:9" ht="12">
      <c r="C94" s="3"/>
      <c r="E94" s="3"/>
      <c r="F94" s="3"/>
      <c r="G94" s="3"/>
      <c r="I94" s="2"/>
    </row>
    <row r="95" spans="3:9" ht="12">
      <c r="C95" s="3"/>
      <c r="E95" s="3"/>
      <c r="F95" s="3"/>
      <c r="G95" s="3"/>
      <c r="I95" s="2"/>
    </row>
    <row r="96" spans="3:9" ht="12">
      <c r="C96" s="3"/>
      <c r="E96" s="3"/>
      <c r="F96" s="3"/>
      <c r="G96" s="3"/>
      <c r="I96" s="2"/>
    </row>
    <row r="97" spans="3:9" ht="12">
      <c r="C97" s="3"/>
      <c r="E97" s="3"/>
      <c r="F97" s="3"/>
      <c r="G97" s="3"/>
      <c r="I97" s="2"/>
    </row>
    <row r="98" spans="3:9" ht="12">
      <c r="C98" s="3"/>
      <c r="E98" s="3"/>
      <c r="F98" s="3"/>
      <c r="G98" s="3"/>
      <c r="I98" s="2"/>
    </row>
    <row r="99" spans="3:9" ht="12">
      <c r="C99" s="3"/>
      <c r="E99" s="3"/>
      <c r="F99" s="3"/>
      <c r="G99" s="3"/>
      <c r="I99" s="2"/>
    </row>
    <row r="100" spans="3:9" ht="12">
      <c r="C100" s="3"/>
      <c r="E100" s="3"/>
      <c r="F100" s="3"/>
      <c r="G100" s="3"/>
      <c r="I100" s="2"/>
    </row>
    <row r="101" spans="3:9" ht="12">
      <c r="C101" s="3"/>
      <c r="E101" s="3"/>
      <c r="F101" s="3"/>
      <c r="G101" s="3"/>
      <c r="I101" s="2"/>
    </row>
    <row r="102" spans="3:9" ht="12">
      <c r="C102" s="3"/>
      <c r="E102" s="3"/>
      <c r="F102" s="3"/>
      <c r="G102" s="3"/>
      <c r="I102" s="2"/>
    </row>
    <row r="103" spans="3:9" ht="12">
      <c r="C103" s="3"/>
      <c r="E103" s="3"/>
      <c r="F103" s="3"/>
      <c r="G103" s="3"/>
      <c r="I103" s="2"/>
    </row>
    <row r="104" spans="3:9" ht="12">
      <c r="C104" s="3"/>
      <c r="E104" s="3"/>
      <c r="F104" s="3"/>
      <c r="G104" s="3"/>
      <c r="I104" s="2"/>
    </row>
    <row r="105" spans="3:9" ht="12">
      <c r="C105" s="3"/>
      <c r="E105" s="3"/>
      <c r="F105" s="3"/>
      <c r="G105" s="3"/>
      <c r="I105" s="2"/>
    </row>
    <row r="106" spans="3:9" ht="12">
      <c r="C106" s="3"/>
      <c r="E106" s="3"/>
      <c r="F106" s="3"/>
      <c r="G106" s="3"/>
      <c r="I106" s="2"/>
    </row>
    <row r="107" spans="3:9" ht="12">
      <c r="C107" s="3"/>
      <c r="E107" s="3"/>
      <c r="F107" s="3"/>
      <c r="G107" s="3"/>
      <c r="I107" s="2"/>
    </row>
    <row r="108" spans="3:9" ht="12">
      <c r="C108" s="3"/>
      <c r="E108" s="3"/>
      <c r="F108" s="3"/>
      <c r="G108" s="3"/>
      <c r="I108" s="2"/>
    </row>
    <row r="109" spans="3:9" ht="12">
      <c r="C109" s="3"/>
      <c r="E109" s="3"/>
      <c r="F109" s="3"/>
      <c r="G109" s="3"/>
      <c r="I109" s="2"/>
    </row>
    <row r="110" spans="3:9" ht="12">
      <c r="C110" s="3"/>
      <c r="E110" s="3"/>
      <c r="F110" s="3"/>
      <c r="G110" s="3"/>
      <c r="I110" s="2"/>
    </row>
    <row r="111" spans="3:9" ht="12">
      <c r="C111" s="3"/>
      <c r="E111" s="3"/>
      <c r="F111" s="3"/>
      <c r="G111" s="3"/>
      <c r="I111" s="2"/>
    </row>
    <row r="112" spans="3:9" ht="12">
      <c r="C112" s="3"/>
      <c r="E112" s="3"/>
      <c r="F112" s="3"/>
      <c r="G112" s="3"/>
      <c r="I112" s="2"/>
    </row>
    <row r="113" spans="3:9" ht="12">
      <c r="C113" s="3"/>
      <c r="E113" s="3"/>
      <c r="F113" s="3"/>
      <c r="G113" s="3"/>
      <c r="I113" s="2"/>
    </row>
    <row r="114" spans="3:9" ht="12">
      <c r="C114" s="3"/>
      <c r="E114" s="3"/>
      <c r="F114" s="3"/>
      <c r="G114" s="3"/>
      <c r="I114" s="2"/>
    </row>
    <row r="115" spans="3:9" ht="12">
      <c r="C115" s="3"/>
      <c r="E115" s="3"/>
      <c r="F115" s="3"/>
      <c r="G115" s="3"/>
      <c r="I115" s="2"/>
    </row>
    <row r="116" spans="3:9" ht="12">
      <c r="C116" s="3"/>
      <c r="E116" s="3"/>
      <c r="F116" s="3"/>
      <c r="G116" s="3"/>
      <c r="I116" s="2"/>
    </row>
    <row r="117" spans="3:9" ht="12">
      <c r="C117" s="3"/>
      <c r="E117" s="3"/>
      <c r="F117" s="3"/>
      <c r="G117" s="3"/>
      <c r="I117" s="2"/>
    </row>
    <row r="118" spans="3:9" ht="12">
      <c r="C118" s="3"/>
      <c r="E118" s="3"/>
      <c r="F118" s="3"/>
      <c r="G118" s="3"/>
      <c r="I118" s="2"/>
    </row>
    <row r="119" spans="3:9" ht="12">
      <c r="C119" s="3"/>
      <c r="E119" s="3"/>
      <c r="F119" s="3"/>
      <c r="G119" s="3"/>
      <c r="I119" s="2"/>
    </row>
    <row r="120" spans="3:9" ht="12">
      <c r="C120" s="3"/>
      <c r="E120" s="3"/>
      <c r="F120" s="3"/>
      <c r="G120" s="3"/>
      <c r="I120" s="2"/>
    </row>
    <row r="121" spans="3:9" ht="12">
      <c r="C121" s="3"/>
      <c r="E121" s="3"/>
      <c r="F121" s="3"/>
      <c r="G121" s="3"/>
      <c r="I121" s="2"/>
    </row>
    <row r="122" spans="3:9" ht="12">
      <c r="C122" s="3"/>
      <c r="E122" s="3"/>
      <c r="F122" s="3"/>
      <c r="G122" s="3"/>
      <c r="I122" s="2"/>
    </row>
    <row r="123" spans="3:9" ht="12">
      <c r="C123" s="3"/>
      <c r="E123" s="3"/>
      <c r="F123" s="3"/>
      <c r="G123" s="3"/>
      <c r="I123" s="2"/>
    </row>
    <row r="124" spans="3:9" ht="12">
      <c r="C124" s="3"/>
      <c r="E124" s="3"/>
      <c r="F124" s="3"/>
      <c r="G124" s="3"/>
      <c r="I124" s="2"/>
    </row>
    <row r="125" spans="3:9" ht="12">
      <c r="C125" s="3"/>
      <c r="E125" s="3"/>
      <c r="F125" s="3"/>
      <c r="G125" s="3"/>
      <c r="I125" s="2"/>
    </row>
    <row r="126" spans="3:9" ht="12">
      <c r="C126" s="3"/>
      <c r="E126" s="3"/>
      <c r="F126" s="3"/>
      <c r="G126" s="3"/>
      <c r="I126" s="2"/>
    </row>
    <row r="127" spans="3:9" ht="12">
      <c r="C127" s="3"/>
      <c r="E127" s="3"/>
      <c r="F127" s="3"/>
      <c r="G127" s="3"/>
      <c r="I127" s="2"/>
    </row>
    <row r="128" spans="3:9" ht="12">
      <c r="C128" s="3"/>
      <c r="E128" s="3"/>
      <c r="F128" s="3"/>
      <c r="G128" s="3"/>
      <c r="I128" s="2"/>
    </row>
    <row r="129" spans="3:9" ht="12">
      <c r="C129" s="3"/>
      <c r="E129" s="3"/>
      <c r="F129" s="3"/>
      <c r="G129" s="3"/>
      <c r="I129" s="2"/>
    </row>
    <row r="130" spans="3:9" ht="12">
      <c r="C130" s="3"/>
      <c r="E130" s="3"/>
      <c r="F130" s="3"/>
      <c r="G130" s="3"/>
      <c r="I130" s="2"/>
    </row>
    <row r="131" spans="3:9" ht="12">
      <c r="C131" s="3"/>
      <c r="E131" s="3"/>
      <c r="F131" s="3"/>
      <c r="G131" s="3"/>
      <c r="I131" s="2"/>
    </row>
    <row r="132" spans="3:9" ht="12">
      <c r="C132" s="3"/>
      <c r="E132" s="3"/>
      <c r="F132" s="3"/>
      <c r="G132" s="3"/>
      <c r="I132" s="2"/>
    </row>
    <row r="133" spans="3:9" ht="12">
      <c r="C133" s="3"/>
      <c r="E133" s="3"/>
      <c r="F133" s="3"/>
      <c r="G133" s="3"/>
      <c r="I133" s="2"/>
    </row>
    <row r="134" spans="3:9" ht="12">
      <c r="C134" s="3"/>
      <c r="E134" s="3"/>
      <c r="F134" s="3"/>
      <c r="G134" s="3"/>
      <c r="I134" s="2"/>
    </row>
    <row r="135" spans="3:9" ht="12">
      <c r="C135" s="3"/>
      <c r="E135" s="3"/>
      <c r="F135" s="3"/>
      <c r="G135" s="3"/>
      <c r="I135" s="2"/>
    </row>
    <row r="136" spans="3:9" ht="12">
      <c r="C136" s="3"/>
      <c r="E136" s="3"/>
      <c r="F136" s="3"/>
      <c r="G136" s="3"/>
      <c r="I136" s="2"/>
    </row>
    <row r="137" spans="3:9" ht="12">
      <c r="C137" s="3"/>
      <c r="E137" s="3"/>
      <c r="F137" s="3"/>
      <c r="G137" s="3"/>
      <c r="I137" s="2"/>
    </row>
    <row r="138" spans="3:9" ht="12">
      <c r="C138" s="3"/>
      <c r="E138" s="3"/>
      <c r="F138" s="3"/>
      <c r="G138" s="3"/>
      <c r="I138" s="2"/>
    </row>
    <row r="139" spans="3:9" ht="12">
      <c r="C139" s="3"/>
      <c r="E139" s="3"/>
      <c r="F139" s="3"/>
      <c r="G139" s="3"/>
      <c r="I139" s="2"/>
    </row>
    <row r="140" spans="3:9" ht="12">
      <c r="C140" s="3"/>
      <c r="E140" s="3"/>
      <c r="F140" s="3"/>
      <c r="G140" s="3"/>
      <c r="I140" s="2"/>
    </row>
    <row r="141" spans="3:9" ht="12">
      <c r="C141" s="3"/>
      <c r="E141" s="3"/>
      <c r="F141" s="3"/>
      <c r="G141" s="3"/>
      <c r="I141" s="2"/>
    </row>
    <row r="142" spans="3:9" ht="12">
      <c r="C142" s="3"/>
      <c r="E142" s="3"/>
      <c r="F142" s="3"/>
      <c r="G142" s="3"/>
      <c r="I142" s="2"/>
    </row>
    <row r="143" spans="3:9" ht="12">
      <c r="C143" s="3"/>
      <c r="E143" s="3"/>
      <c r="F143" s="3"/>
      <c r="G143" s="3"/>
      <c r="I143" s="2"/>
    </row>
    <row r="144" spans="3:9" ht="12">
      <c r="C144" s="3"/>
      <c r="E144" s="3"/>
      <c r="F144" s="3"/>
      <c r="G144" s="3"/>
      <c r="I144" s="2"/>
    </row>
    <row r="145" spans="3:9" ht="12">
      <c r="C145" s="3"/>
      <c r="E145" s="3"/>
      <c r="F145" s="3"/>
      <c r="G145" s="3"/>
      <c r="I145" s="2"/>
    </row>
    <row r="146" spans="3:9" ht="12">
      <c r="C146" s="3"/>
      <c r="E146" s="3"/>
      <c r="F146" s="3"/>
      <c r="G146" s="3"/>
      <c r="I146" s="2"/>
    </row>
    <row r="147" spans="3:9" ht="12">
      <c r="C147" s="3"/>
      <c r="E147" s="3"/>
      <c r="F147" s="3"/>
      <c r="G147" s="3"/>
      <c r="I147" s="2"/>
    </row>
    <row r="148" spans="3:9" ht="12">
      <c r="C148" s="3"/>
      <c r="E148" s="3"/>
      <c r="F148" s="3"/>
      <c r="G148" s="3"/>
      <c r="I148" s="2"/>
    </row>
    <row r="149" spans="3:9" ht="12">
      <c r="C149" s="3"/>
      <c r="E149" s="3"/>
      <c r="F149" s="3"/>
      <c r="G149" s="3"/>
      <c r="I149" s="2"/>
    </row>
    <row r="150" spans="3:9" ht="12">
      <c r="C150" s="3"/>
      <c r="E150" s="3"/>
      <c r="F150" s="3"/>
      <c r="G150" s="3"/>
      <c r="I150" s="2"/>
    </row>
    <row r="151" spans="3:9" ht="12">
      <c r="C151" s="3"/>
      <c r="E151" s="3"/>
      <c r="F151" s="3"/>
      <c r="G151" s="3"/>
      <c r="I151" s="2"/>
    </row>
    <row r="152" spans="3:9" ht="12">
      <c r="C152" s="3"/>
      <c r="E152" s="3"/>
      <c r="F152" s="3"/>
      <c r="G152" s="3"/>
      <c r="I152" s="2"/>
    </row>
    <row r="153" spans="3:9" ht="12">
      <c r="C153" s="3"/>
      <c r="E153" s="3"/>
      <c r="F153" s="3"/>
      <c r="G153" s="3"/>
      <c r="I153" s="2"/>
    </row>
    <row r="154" spans="3:9" ht="12">
      <c r="C154" s="3"/>
      <c r="E154" s="3"/>
      <c r="F154" s="3"/>
      <c r="G154" s="3"/>
      <c r="I154" s="2"/>
    </row>
    <row r="155" spans="3:9" ht="12">
      <c r="C155" s="3"/>
      <c r="E155" s="3"/>
      <c r="F155" s="3"/>
      <c r="G155" s="3"/>
      <c r="I155" s="2"/>
    </row>
    <row r="156" spans="3:9" ht="12">
      <c r="C156" s="3"/>
      <c r="E156" s="3"/>
      <c r="F156" s="3"/>
      <c r="G156" s="3"/>
      <c r="I156" s="2"/>
    </row>
    <row r="157" spans="3:9" ht="12">
      <c r="C157" s="3"/>
      <c r="E157" s="3"/>
      <c r="F157" s="3"/>
      <c r="G157" s="3"/>
      <c r="I157" s="2"/>
    </row>
    <row r="158" spans="3:9" ht="12">
      <c r="C158" s="3"/>
      <c r="E158" s="3"/>
      <c r="F158" s="3"/>
      <c r="G158" s="3"/>
      <c r="I158" s="2"/>
    </row>
    <row r="159" spans="3:9" ht="12">
      <c r="C159" s="3"/>
      <c r="E159" s="3"/>
      <c r="F159" s="3"/>
      <c r="G159" s="3"/>
      <c r="I159" s="2"/>
    </row>
    <row r="160" spans="3:9" ht="12">
      <c r="C160" s="3"/>
      <c r="E160" s="3"/>
      <c r="F160" s="3"/>
      <c r="G160" s="3"/>
      <c r="I160" s="2"/>
    </row>
    <row r="161" spans="3:9" ht="12">
      <c r="C161" s="3"/>
      <c r="E161" s="3"/>
      <c r="F161" s="3"/>
      <c r="G161" s="3"/>
      <c r="I161" s="2"/>
    </row>
    <row r="162" spans="3:9" ht="12">
      <c r="C162" s="3"/>
      <c r="E162" s="3"/>
      <c r="F162" s="3"/>
      <c r="G162" s="3"/>
      <c r="I162" s="2"/>
    </row>
    <row r="163" spans="3:9" ht="12">
      <c r="C163" s="3"/>
      <c r="E163" s="3"/>
      <c r="F163" s="3"/>
      <c r="G163" s="3"/>
      <c r="I163" s="2"/>
    </row>
    <row r="164" spans="3:9" ht="12">
      <c r="C164" s="3"/>
      <c r="E164" s="3"/>
      <c r="F164" s="3"/>
      <c r="G164" s="3"/>
      <c r="I164" s="2"/>
    </row>
    <row r="165" spans="3:9" ht="12">
      <c r="C165" s="3"/>
      <c r="E165" s="3"/>
      <c r="F165" s="3"/>
      <c r="G165" s="3"/>
      <c r="I165" s="2"/>
    </row>
    <row r="166" spans="3:9" ht="12">
      <c r="C166" s="3"/>
      <c r="E166" s="3"/>
      <c r="F166" s="3"/>
      <c r="G166" s="3"/>
      <c r="I166" s="2"/>
    </row>
    <row r="167" spans="3:9" ht="12">
      <c r="C167" s="3"/>
      <c r="E167" s="3"/>
      <c r="F167" s="3"/>
      <c r="G167" s="3"/>
      <c r="I167" s="2"/>
    </row>
    <row r="168" spans="3:9" ht="12">
      <c r="C168" s="3"/>
      <c r="E168" s="3"/>
      <c r="F168" s="3"/>
      <c r="G168" s="3"/>
      <c r="I168" s="2"/>
    </row>
    <row r="169" spans="3:9" ht="12">
      <c r="C169" s="3"/>
      <c r="E169" s="3"/>
      <c r="F169" s="3"/>
      <c r="G169" s="3"/>
      <c r="I169" s="2"/>
    </row>
    <row r="170" spans="3:9" ht="12">
      <c r="C170" s="3"/>
      <c r="E170" s="3"/>
      <c r="F170" s="3"/>
      <c r="G170" s="3"/>
      <c r="I170" s="2"/>
    </row>
    <row r="171" spans="3:9" ht="12">
      <c r="C171" s="3"/>
      <c r="E171" s="3"/>
      <c r="F171" s="3"/>
      <c r="G171" s="3"/>
      <c r="I171" s="2"/>
    </row>
    <row r="172" spans="3:9" ht="12">
      <c r="C172" s="3"/>
      <c r="E172" s="3"/>
      <c r="F172" s="3"/>
      <c r="G172" s="3"/>
      <c r="I172" s="2"/>
    </row>
    <row r="173" spans="3:9" ht="12">
      <c r="C173" s="3"/>
      <c r="E173" s="3"/>
      <c r="F173" s="3"/>
      <c r="G173" s="3"/>
      <c r="I173" s="2"/>
    </row>
    <row r="174" spans="3:9" ht="12">
      <c r="C174" s="3"/>
      <c r="E174" s="3"/>
      <c r="F174" s="3"/>
      <c r="G174" s="3"/>
      <c r="I174" s="2"/>
    </row>
    <row r="175" spans="3:9" ht="12">
      <c r="C175" s="3"/>
      <c r="E175" s="3"/>
      <c r="F175" s="3"/>
      <c r="G175" s="3"/>
      <c r="I175" s="2"/>
    </row>
    <row r="176" spans="3:9" ht="12">
      <c r="C176" s="3"/>
      <c r="E176" s="3"/>
      <c r="F176" s="3"/>
      <c r="G176" s="3"/>
      <c r="I176" s="2"/>
    </row>
    <row r="177" spans="3:9" ht="12">
      <c r="C177" s="3"/>
      <c r="E177" s="3"/>
      <c r="F177" s="3"/>
      <c r="G177" s="3"/>
      <c r="I177" s="2"/>
    </row>
    <row r="178" spans="3:9" ht="12">
      <c r="C178" s="3"/>
      <c r="E178" s="3"/>
      <c r="F178" s="3"/>
      <c r="G178" s="3"/>
      <c r="I178" s="2"/>
    </row>
    <row r="179" spans="3:9" ht="12">
      <c r="C179" s="3"/>
      <c r="E179" s="3"/>
      <c r="F179" s="3"/>
      <c r="G179" s="3"/>
      <c r="I179" s="2"/>
    </row>
    <row r="180" spans="3:9" ht="12">
      <c r="C180" s="3"/>
      <c r="E180" s="3"/>
      <c r="F180" s="3"/>
      <c r="G180" s="3"/>
      <c r="I180" s="2"/>
    </row>
    <row r="181" spans="3:9" ht="12">
      <c r="C181" s="3"/>
      <c r="E181" s="3"/>
      <c r="F181" s="3"/>
      <c r="G181" s="3"/>
      <c r="I181" s="2"/>
    </row>
    <row r="182" spans="3:9" ht="12">
      <c r="C182" s="3"/>
      <c r="E182" s="3"/>
      <c r="F182" s="3"/>
      <c r="G182" s="3"/>
      <c r="I182" s="2"/>
    </row>
    <row r="183" spans="3:9" ht="12">
      <c r="C183" s="3"/>
      <c r="E183" s="3"/>
      <c r="F183" s="3"/>
      <c r="G183" s="3"/>
      <c r="I183" s="2"/>
    </row>
    <row r="184" spans="3:9" ht="12">
      <c r="C184" s="3"/>
      <c r="E184" s="3"/>
      <c r="F184" s="3"/>
      <c r="G184" s="3"/>
      <c r="I184" s="2"/>
    </row>
    <row r="185" spans="3:9" ht="12">
      <c r="C185" s="3"/>
      <c r="E185" s="3"/>
      <c r="F185" s="3"/>
      <c r="G185" s="3"/>
      <c r="I185" s="2"/>
    </row>
    <row r="186" spans="3:9" ht="12">
      <c r="C186" s="3"/>
      <c r="E186" s="3"/>
      <c r="F186" s="3"/>
      <c r="G186" s="3"/>
      <c r="I186" s="2"/>
    </row>
    <row r="187" spans="3:9" ht="12">
      <c r="C187" s="3"/>
      <c r="E187" s="3"/>
      <c r="F187" s="3"/>
      <c r="G187" s="3"/>
      <c r="I187" s="2"/>
    </row>
    <row r="188" spans="3:9" ht="12">
      <c r="C188" s="3"/>
      <c r="E188" s="3"/>
      <c r="F188" s="3"/>
      <c r="G188" s="3"/>
      <c r="I188" s="2"/>
    </row>
    <row r="189" spans="3:9" ht="12">
      <c r="C189" s="3"/>
      <c r="E189" s="3"/>
      <c r="F189" s="3"/>
      <c r="G189" s="3"/>
      <c r="I189" s="2"/>
    </row>
    <row r="190" spans="3:9" ht="12">
      <c r="C190" s="3"/>
      <c r="E190" s="3"/>
      <c r="F190" s="3"/>
      <c r="G190" s="3"/>
      <c r="I190" s="2"/>
    </row>
    <row r="191" spans="3:9" ht="12">
      <c r="C191" s="3"/>
      <c r="E191" s="3"/>
      <c r="F191" s="3"/>
      <c r="G191" s="3"/>
      <c r="I191" s="2"/>
    </row>
    <row r="192" spans="3:9" ht="12">
      <c r="C192" s="3"/>
      <c r="E192" s="3"/>
      <c r="F192" s="3"/>
      <c r="G192" s="3"/>
      <c r="I192" s="2"/>
    </row>
    <row r="193" spans="3:9" ht="12">
      <c r="C193" s="3"/>
      <c r="E193" s="3"/>
      <c r="F193" s="3"/>
      <c r="G193" s="3"/>
      <c r="I193" s="2"/>
    </row>
    <row r="194" spans="3:9" ht="12">
      <c r="C194" s="3"/>
      <c r="E194" s="3"/>
      <c r="F194" s="3"/>
      <c r="G194" s="3"/>
      <c r="I194" s="2"/>
    </row>
    <row r="195" spans="3:9" ht="12">
      <c r="C195" s="3"/>
      <c r="E195" s="3"/>
      <c r="F195" s="3"/>
      <c r="G195" s="3"/>
      <c r="I195" s="2"/>
    </row>
    <row r="196" spans="3:9" ht="12">
      <c r="C196" s="3"/>
      <c r="E196" s="3"/>
      <c r="F196" s="3"/>
      <c r="G196" s="3"/>
      <c r="I196" s="2"/>
    </row>
    <row r="197" spans="3:9" ht="12">
      <c r="C197" s="3"/>
      <c r="E197" s="3"/>
      <c r="F197" s="3"/>
      <c r="G197" s="3"/>
      <c r="I197" s="2"/>
    </row>
    <row r="198" spans="3:9" ht="12">
      <c r="C198" s="3"/>
      <c r="E198" s="3"/>
      <c r="F198" s="3"/>
      <c r="G198" s="3"/>
      <c r="I198" s="2"/>
    </row>
    <row r="199" spans="3:9" ht="12">
      <c r="C199" s="3"/>
      <c r="E199" s="3"/>
      <c r="F199" s="3"/>
      <c r="G199" s="3"/>
      <c r="I199" s="2"/>
    </row>
    <row r="200" spans="3:9" ht="12">
      <c r="C200" s="3"/>
      <c r="E200" s="3"/>
      <c r="F200" s="3"/>
      <c r="G200" s="3"/>
      <c r="I200" s="2"/>
    </row>
    <row r="201" spans="3:9" ht="12">
      <c r="C201" s="3"/>
      <c r="E201" s="3"/>
      <c r="F201" s="3"/>
      <c r="G201" s="3"/>
      <c r="I201" s="2"/>
    </row>
    <row r="202" spans="3:9" ht="12">
      <c r="C202" s="3"/>
      <c r="E202" s="3"/>
      <c r="F202" s="3"/>
      <c r="G202" s="3"/>
      <c r="I202" s="2"/>
    </row>
    <row r="203" spans="3:9" ht="12">
      <c r="C203" s="3"/>
      <c r="E203" s="3"/>
      <c r="F203" s="3"/>
      <c r="G203" s="3"/>
      <c r="I203" s="2"/>
    </row>
    <row r="204" spans="3:9" ht="12">
      <c r="C204" s="3"/>
      <c r="E204" s="3"/>
      <c r="F204" s="3"/>
      <c r="G204" s="3"/>
      <c r="I204" s="2"/>
    </row>
    <row r="205" spans="3:9" ht="12">
      <c r="C205" s="3"/>
      <c r="E205" s="3"/>
      <c r="F205" s="3"/>
      <c r="G205" s="3"/>
      <c r="I205" s="2"/>
    </row>
    <row r="206" spans="3:9" ht="12">
      <c r="C206" s="3"/>
      <c r="E206" s="3"/>
      <c r="F206" s="3"/>
      <c r="G206" s="3"/>
      <c r="I206" s="2"/>
    </row>
    <row r="207" spans="3:9" ht="12">
      <c r="C207" s="3"/>
      <c r="E207" s="3"/>
      <c r="F207" s="3"/>
      <c r="G207" s="3"/>
      <c r="I207" s="2"/>
    </row>
    <row r="208" spans="3:9" ht="12">
      <c r="C208" s="3"/>
      <c r="E208" s="3"/>
      <c r="F208" s="3"/>
      <c r="G208" s="3"/>
      <c r="I208" s="2"/>
    </row>
    <row r="209" spans="3:9" ht="12">
      <c r="C209" s="3"/>
      <c r="E209" s="3"/>
      <c r="F209" s="3"/>
      <c r="G209" s="3"/>
      <c r="I209" s="2"/>
    </row>
    <row r="210" spans="3:9" ht="12">
      <c r="C210" s="3"/>
      <c r="E210" s="3"/>
      <c r="F210" s="3"/>
      <c r="G210" s="3"/>
      <c r="I210" s="2"/>
    </row>
    <row r="211" spans="3:9" ht="12">
      <c r="C211" s="3"/>
      <c r="E211" s="3"/>
      <c r="F211" s="3"/>
      <c r="G211" s="3"/>
      <c r="I211" s="2"/>
    </row>
    <row r="212" spans="3:9" ht="12">
      <c r="C212" s="3"/>
      <c r="E212" s="3"/>
      <c r="F212" s="3"/>
      <c r="G212" s="3"/>
      <c r="I212" s="2"/>
    </row>
    <row r="213" spans="3:9" ht="12">
      <c r="C213" s="3"/>
      <c r="E213" s="3"/>
      <c r="F213" s="3"/>
      <c r="G213" s="3"/>
      <c r="I213" s="2"/>
    </row>
    <row r="214" spans="3:9" ht="12">
      <c r="C214" s="3"/>
      <c r="E214" s="3"/>
      <c r="F214" s="3"/>
      <c r="G214" s="3"/>
      <c r="I214" s="2"/>
    </row>
    <row r="215" spans="3:9" ht="12">
      <c r="C215" s="3"/>
      <c r="E215" s="3"/>
      <c r="F215" s="3"/>
      <c r="G215" s="3"/>
      <c r="I215" s="2"/>
    </row>
    <row r="216" spans="3:9" ht="12">
      <c r="C216" s="3"/>
      <c r="E216" s="3"/>
      <c r="F216" s="3"/>
      <c r="G216" s="3"/>
      <c r="I216" s="2"/>
    </row>
    <row r="217" spans="3:9" ht="12">
      <c r="C217" s="3"/>
      <c r="E217" s="3"/>
      <c r="F217" s="3"/>
      <c r="G217" s="3"/>
      <c r="I217" s="2"/>
    </row>
    <row r="218" spans="3:9" ht="12">
      <c r="C218" s="3"/>
      <c r="E218" s="3"/>
      <c r="F218" s="3"/>
      <c r="G218" s="3"/>
      <c r="I218" s="2"/>
    </row>
    <row r="219" spans="3:9" ht="12">
      <c r="C219" s="3"/>
      <c r="E219" s="3"/>
      <c r="F219" s="3"/>
      <c r="G219" s="3"/>
      <c r="I219" s="2"/>
    </row>
    <row r="220" spans="3:9" ht="12">
      <c r="C220" s="3"/>
      <c r="E220" s="3"/>
      <c r="F220" s="3"/>
      <c r="G220" s="3"/>
      <c r="I220" s="2"/>
    </row>
    <row r="221" spans="3:9" ht="12">
      <c r="C221" s="3"/>
      <c r="E221" s="3"/>
      <c r="F221" s="3"/>
      <c r="G221" s="3"/>
      <c r="I221" s="2"/>
    </row>
    <row r="222" spans="3:9" ht="12">
      <c r="C222" s="3"/>
      <c r="E222" s="3"/>
      <c r="F222" s="3"/>
      <c r="G222" s="3"/>
      <c r="I222" s="2"/>
    </row>
    <row r="223" spans="3:9" ht="12">
      <c r="C223" s="3"/>
      <c r="E223" s="3"/>
      <c r="F223" s="3"/>
      <c r="G223" s="3"/>
      <c r="I223" s="2"/>
    </row>
    <row r="224" spans="3:9" ht="12">
      <c r="C224" s="3"/>
      <c r="E224" s="3"/>
      <c r="F224" s="3"/>
      <c r="G224" s="3"/>
      <c r="I224" s="2"/>
    </row>
    <row r="225" spans="3:9" ht="12">
      <c r="C225" s="3"/>
      <c r="E225" s="3"/>
      <c r="F225" s="3"/>
      <c r="G225" s="3"/>
      <c r="I225" s="2"/>
    </row>
    <row r="226" spans="3:9" ht="12">
      <c r="C226" s="3"/>
      <c r="E226" s="3"/>
      <c r="F226" s="3"/>
      <c r="G226" s="3"/>
      <c r="I226" s="2"/>
    </row>
    <row r="227" spans="3:9" ht="12">
      <c r="C227" s="3"/>
      <c r="E227" s="3"/>
      <c r="F227" s="3"/>
      <c r="G227" s="3"/>
      <c r="I227" s="2"/>
    </row>
    <row r="228" spans="3:9" ht="12">
      <c r="C228" s="3"/>
      <c r="E228" s="3"/>
      <c r="F228" s="3"/>
      <c r="G228" s="3"/>
      <c r="I228" s="2"/>
    </row>
    <row r="229" spans="3:9" ht="12">
      <c r="C229" s="3"/>
      <c r="E229" s="3"/>
      <c r="F229" s="3"/>
      <c r="G229" s="3"/>
      <c r="I229" s="2"/>
    </row>
    <row r="230" spans="3:9" ht="12">
      <c r="C230" s="3"/>
      <c r="E230" s="3"/>
      <c r="F230" s="3"/>
      <c r="G230" s="3"/>
      <c r="I230" s="2"/>
    </row>
    <row r="231" spans="3:9" ht="12">
      <c r="C231" s="3"/>
      <c r="E231" s="3"/>
      <c r="F231" s="3"/>
      <c r="G231" s="3"/>
      <c r="I231" s="2"/>
    </row>
    <row r="232" spans="3:9" ht="12">
      <c r="C232" s="3"/>
      <c r="E232" s="3"/>
      <c r="F232" s="3"/>
      <c r="G232" s="3"/>
      <c r="I232" s="2"/>
    </row>
    <row r="233" spans="3:9" ht="12">
      <c r="C233" s="3"/>
      <c r="E233" s="3"/>
      <c r="F233" s="3"/>
      <c r="G233" s="3"/>
      <c r="I233" s="2"/>
    </row>
    <row r="234" spans="3:9" ht="12">
      <c r="C234" s="3"/>
      <c r="E234" s="3"/>
      <c r="F234" s="3"/>
      <c r="G234" s="3"/>
      <c r="I234" s="2"/>
    </row>
    <row r="235" spans="3:9" ht="12">
      <c r="C235" s="3"/>
      <c r="E235" s="3"/>
      <c r="F235" s="3"/>
      <c r="G235" s="3"/>
      <c r="I235" s="2"/>
    </row>
    <row r="236" spans="3:9" ht="12">
      <c r="C236" s="3"/>
      <c r="E236" s="3"/>
      <c r="F236" s="3"/>
      <c r="G236" s="3"/>
      <c r="I236" s="2"/>
    </row>
    <row r="237" spans="3:9" ht="12">
      <c r="C237" s="3"/>
      <c r="E237" s="3"/>
      <c r="F237" s="3"/>
      <c r="G237" s="3"/>
      <c r="I237" s="2"/>
    </row>
    <row r="238" spans="3:9" ht="12">
      <c r="C238" s="3"/>
      <c r="E238" s="3"/>
      <c r="F238" s="3"/>
      <c r="G238" s="3"/>
      <c r="I238" s="2"/>
    </row>
    <row r="239" spans="3:9" ht="12">
      <c r="C239" s="3"/>
      <c r="E239" s="3"/>
      <c r="F239" s="3"/>
      <c r="G239" s="3"/>
      <c r="I239" s="2"/>
    </row>
    <row r="240" spans="3:9" ht="12">
      <c r="C240" s="3"/>
      <c r="E240" s="3"/>
      <c r="F240" s="3"/>
      <c r="G240" s="3"/>
      <c r="I240" s="2"/>
    </row>
    <row r="241" spans="3:9" ht="12">
      <c r="C241" s="3"/>
      <c r="E241" s="3"/>
      <c r="F241" s="3"/>
      <c r="G241" s="3"/>
      <c r="I241" s="2"/>
    </row>
    <row r="242" spans="3:9" ht="12">
      <c r="C242" s="3"/>
      <c r="E242" s="3"/>
      <c r="F242" s="3"/>
      <c r="G242" s="3"/>
      <c r="I242" s="2"/>
    </row>
    <row r="243" spans="3:9" ht="12">
      <c r="C243" s="3"/>
      <c r="E243" s="3"/>
      <c r="F243" s="3"/>
      <c r="G243" s="3"/>
      <c r="I243" s="2"/>
    </row>
    <row r="244" spans="3:9" ht="12">
      <c r="C244" s="3"/>
      <c r="E244" s="3"/>
      <c r="F244" s="3"/>
      <c r="G244" s="3"/>
      <c r="I244" s="2"/>
    </row>
    <row r="245" spans="3:9" ht="12">
      <c r="C245" s="3"/>
      <c r="E245" s="3"/>
      <c r="F245" s="3"/>
      <c r="G245" s="3"/>
      <c r="I245" s="2"/>
    </row>
    <row r="246" spans="3:9" ht="12">
      <c r="C246" s="3"/>
      <c r="E246" s="3"/>
      <c r="F246" s="3"/>
      <c r="G246" s="3"/>
      <c r="I246" s="2"/>
    </row>
    <row r="247" spans="3:9" ht="12">
      <c r="C247" s="3"/>
      <c r="E247" s="3"/>
      <c r="F247" s="3"/>
      <c r="G247" s="3"/>
      <c r="I247" s="2"/>
    </row>
    <row r="248" spans="3:9" ht="12">
      <c r="C248" s="3"/>
      <c r="E248" s="3"/>
      <c r="F248" s="3"/>
      <c r="G248" s="3"/>
      <c r="I248" s="2"/>
    </row>
    <row r="249" spans="3:9" ht="12">
      <c r="C249" s="3"/>
      <c r="E249" s="3"/>
      <c r="F249" s="3"/>
      <c r="G249" s="3"/>
      <c r="I249" s="2"/>
    </row>
    <row r="250" spans="3:9" ht="12">
      <c r="C250" s="3"/>
      <c r="E250" s="3"/>
      <c r="F250" s="3"/>
      <c r="G250" s="3"/>
      <c r="I250" s="2"/>
    </row>
    <row r="251" spans="3:9" ht="12">
      <c r="C251" s="3"/>
      <c r="E251" s="3"/>
      <c r="F251" s="3"/>
      <c r="G251" s="3"/>
      <c r="I251" s="2"/>
    </row>
    <row r="252" spans="3:9" ht="12">
      <c r="C252" s="3"/>
      <c r="E252" s="3"/>
      <c r="F252" s="3"/>
      <c r="G252" s="3"/>
      <c r="I252" s="2"/>
    </row>
    <row r="253" spans="3:9" ht="12">
      <c r="C253" s="3"/>
      <c r="E253" s="3"/>
      <c r="F253" s="3"/>
      <c r="G253" s="3"/>
      <c r="I253" s="2"/>
    </row>
    <row r="254" spans="3:9" ht="12">
      <c r="C254" s="3"/>
      <c r="E254" s="3"/>
      <c r="F254" s="3"/>
      <c r="G254" s="3"/>
      <c r="I254" s="2"/>
    </row>
    <row r="255" spans="3:9" ht="12">
      <c r="C255" s="3"/>
      <c r="E255" s="3"/>
      <c r="F255" s="3"/>
      <c r="G255" s="3"/>
      <c r="I255" s="2"/>
    </row>
    <row r="256" spans="3:9" ht="12">
      <c r="C256" s="3"/>
      <c r="E256" s="3"/>
      <c r="F256" s="3"/>
      <c r="G256" s="3"/>
      <c r="I256" s="2"/>
    </row>
    <row r="257" spans="3:9" ht="12">
      <c r="C257" s="3"/>
      <c r="E257" s="3"/>
      <c r="F257" s="3"/>
      <c r="G257" s="3"/>
      <c r="I257" s="2"/>
    </row>
    <row r="258" spans="3:9" ht="12">
      <c r="C258" s="3"/>
      <c r="E258" s="3"/>
      <c r="F258" s="3"/>
      <c r="G258" s="3"/>
      <c r="I258" s="2"/>
    </row>
    <row r="259" spans="3:9" ht="12">
      <c r="C259" s="3"/>
      <c r="E259" s="3"/>
      <c r="F259" s="3"/>
      <c r="G259" s="3"/>
      <c r="I259" s="2"/>
    </row>
    <row r="260" spans="3:9" ht="12">
      <c r="C260" s="3"/>
      <c r="E260" s="3"/>
      <c r="F260" s="3"/>
      <c r="G260" s="3"/>
      <c r="I260" s="2"/>
    </row>
    <row r="261" spans="3:9" ht="12">
      <c r="C261" s="3"/>
      <c r="E261" s="3"/>
      <c r="F261" s="3"/>
      <c r="G261" s="3"/>
      <c r="I261" s="2"/>
    </row>
    <row r="262" spans="3:9" ht="12">
      <c r="C262" s="3"/>
      <c r="E262" s="3"/>
      <c r="F262" s="3"/>
      <c r="G262" s="3"/>
      <c r="I262" s="2"/>
    </row>
    <row r="263" spans="3:9" ht="12">
      <c r="C263" s="3"/>
      <c r="E263" s="3"/>
      <c r="F263" s="3"/>
      <c r="G263" s="3"/>
      <c r="I263" s="2"/>
    </row>
    <row r="264" spans="3:9" ht="12">
      <c r="C264" s="3"/>
      <c r="E264" s="3"/>
      <c r="F264" s="3"/>
      <c r="G264" s="3"/>
      <c r="I264" s="2"/>
    </row>
    <row r="265" spans="3:9" ht="12">
      <c r="C265" s="3"/>
      <c r="E265" s="3"/>
      <c r="F265" s="3"/>
      <c r="G265" s="3"/>
      <c r="I265" s="2"/>
    </row>
    <row r="266" spans="3:9" ht="12">
      <c r="C266" s="3"/>
      <c r="E266" s="3"/>
      <c r="F266" s="3"/>
      <c r="G266" s="3"/>
      <c r="I266" s="2"/>
    </row>
    <row r="267" spans="3:9" ht="12">
      <c r="C267" s="3"/>
      <c r="E267" s="3"/>
      <c r="F267" s="3"/>
      <c r="G267" s="3"/>
      <c r="I267" s="2"/>
    </row>
    <row r="268" spans="3:9" ht="12">
      <c r="C268" s="3"/>
      <c r="E268" s="3"/>
      <c r="F268" s="3"/>
      <c r="G268" s="3"/>
      <c r="I268" s="2"/>
    </row>
    <row r="269" spans="3:9" ht="12">
      <c r="C269" s="3"/>
      <c r="E269" s="3"/>
      <c r="F269" s="3"/>
      <c r="G269" s="3"/>
      <c r="I269" s="2"/>
    </row>
    <row r="270" spans="3:9" ht="12">
      <c r="C270" s="3"/>
      <c r="E270" s="3"/>
      <c r="F270" s="3"/>
      <c r="G270" s="3"/>
      <c r="I270" s="2"/>
    </row>
    <row r="271" spans="3:9" ht="12">
      <c r="C271" s="3"/>
      <c r="E271" s="3"/>
      <c r="F271" s="3"/>
      <c r="G271" s="3"/>
      <c r="I271" s="2"/>
    </row>
    <row r="272" spans="3:9" ht="12">
      <c r="C272" s="3"/>
      <c r="E272" s="3"/>
      <c r="F272" s="3"/>
      <c r="G272" s="3"/>
      <c r="I272" s="2"/>
    </row>
    <row r="273" spans="3:9" ht="12">
      <c r="C273" s="3"/>
      <c r="E273" s="3"/>
      <c r="F273" s="3"/>
      <c r="G273" s="3"/>
      <c r="I273" s="2"/>
    </row>
    <row r="274" spans="3:9" ht="12">
      <c r="C274" s="3"/>
      <c r="E274" s="3"/>
      <c r="F274" s="3"/>
      <c r="G274" s="3"/>
      <c r="I274" s="2"/>
    </row>
    <row r="275" spans="3:9" ht="12">
      <c r="C275" s="3"/>
      <c r="E275" s="3"/>
      <c r="F275" s="3"/>
      <c r="G275" s="3"/>
      <c r="I275" s="2"/>
    </row>
    <row r="276" spans="3:9" ht="12">
      <c r="C276" s="3"/>
      <c r="E276" s="3"/>
      <c r="F276" s="3"/>
      <c r="G276" s="3"/>
      <c r="I276" s="2"/>
    </row>
    <row r="277" spans="3:9" ht="12">
      <c r="C277" s="3"/>
      <c r="E277" s="3"/>
      <c r="F277" s="3"/>
      <c r="G277" s="3"/>
      <c r="I277" s="2"/>
    </row>
    <row r="278" spans="3:9" ht="12">
      <c r="C278" s="3"/>
      <c r="E278" s="3"/>
      <c r="F278" s="3"/>
      <c r="G278" s="3"/>
      <c r="I278" s="2"/>
    </row>
    <row r="279" spans="3:9" ht="12">
      <c r="C279" s="3"/>
      <c r="E279" s="3"/>
      <c r="F279" s="3"/>
      <c r="G279" s="3"/>
      <c r="I279" s="2"/>
    </row>
    <row r="280" spans="3:9" ht="12">
      <c r="C280" s="3"/>
      <c r="E280" s="3"/>
      <c r="F280" s="3"/>
      <c r="G280" s="3"/>
      <c r="I280" s="2"/>
    </row>
    <row r="281" spans="3:9" ht="12">
      <c r="C281" s="3"/>
      <c r="E281" s="3"/>
      <c r="F281" s="3"/>
      <c r="G281" s="3"/>
      <c r="I281" s="2"/>
    </row>
    <row r="282" spans="3:9" ht="12">
      <c r="C282" s="3"/>
      <c r="E282" s="3"/>
      <c r="F282" s="3"/>
      <c r="G282" s="3"/>
      <c r="I282" s="2"/>
    </row>
    <row r="283" spans="3:9" ht="12">
      <c r="C283" s="3"/>
      <c r="E283" s="3"/>
      <c r="F283" s="3"/>
      <c r="G283" s="3"/>
      <c r="I283" s="2"/>
    </row>
    <row r="284" spans="3:9" ht="12">
      <c r="C284" s="3"/>
      <c r="E284" s="3"/>
      <c r="F284" s="3"/>
      <c r="G284" s="3"/>
      <c r="I284" s="2"/>
    </row>
    <row r="285" spans="3:9" ht="12">
      <c r="C285" s="3"/>
      <c r="E285" s="3"/>
      <c r="F285" s="3"/>
      <c r="G285" s="3"/>
      <c r="I285" s="2"/>
    </row>
    <row r="286" spans="3:9" ht="12">
      <c r="C286" s="3"/>
      <c r="E286" s="3"/>
      <c r="F286" s="3"/>
      <c r="G286" s="3"/>
      <c r="I286" s="2"/>
    </row>
    <row r="287" spans="3:9" ht="12">
      <c r="C287" s="3"/>
      <c r="E287" s="3"/>
      <c r="F287" s="3"/>
      <c r="G287" s="3"/>
      <c r="I287" s="2"/>
    </row>
    <row r="288" spans="3:9" ht="12">
      <c r="C288" s="3"/>
      <c r="E288" s="3"/>
      <c r="F288" s="3"/>
      <c r="G288" s="3"/>
      <c r="I288" s="2"/>
    </row>
    <row r="289" spans="3:9" ht="12">
      <c r="C289" s="3"/>
      <c r="E289" s="3"/>
      <c r="F289" s="3"/>
      <c r="G289" s="3"/>
      <c r="I289" s="2"/>
    </row>
    <row r="290" spans="3:9" ht="12">
      <c r="C290" s="3"/>
      <c r="E290" s="3"/>
      <c r="F290" s="3"/>
      <c r="G290" s="3"/>
      <c r="I290" s="2"/>
    </row>
    <row r="291" spans="3:9" ht="12">
      <c r="C291" s="3"/>
      <c r="E291" s="3"/>
      <c r="F291" s="3"/>
      <c r="G291" s="3"/>
      <c r="I291" s="2"/>
    </row>
    <row r="292" spans="3:9" ht="12">
      <c r="C292" s="3"/>
      <c r="E292" s="3"/>
      <c r="F292" s="3"/>
      <c r="G292" s="3"/>
      <c r="I292" s="2"/>
    </row>
    <row r="293" spans="3:9" ht="12">
      <c r="C293" s="3"/>
      <c r="E293" s="3"/>
      <c r="F293" s="3"/>
      <c r="G293" s="3"/>
      <c r="I293" s="2"/>
    </row>
    <row r="294" spans="3:9" ht="12">
      <c r="C294" s="3"/>
      <c r="E294" s="3"/>
      <c r="F294" s="3"/>
      <c r="G294" s="3"/>
      <c r="I294" s="2"/>
    </row>
    <row r="295" spans="3:9" ht="12">
      <c r="C295" s="3"/>
      <c r="E295" s="3"/>
      <c r="F295" s="3"/>
      <c r="G295" s="3"/>
      <c r="I295" s="2"/>
    </row>
    <row r="296" spans="3:9" ht="12">
      <c r="C296" s="3"/>
      <c r="E296" s="3"/>
      <c r="F296" s="3"/>
      <c r="G296" s="3"/>
      <c r="I296" s="2"/>
    </row>
    <row r="297" spans="3:9" ht="12">
      <c r="C297" s="3"/>
      <c r="E297" s="3"/>
      <c r="F297" s="3"/>
      <c r="G297" s="3"/>
      <c r="I297" s="2"/>
    </row>
    <row r="298" spans="3:9" ht="12">
      <c r="C298" s="3"/>
      <c r="E298" s="3"/>
      <c r="F298" s="3"/>
      <c r="G298" s="3"/>
      <c r="I298" s="2"/>
    </row>
    <row r="299" spans="3:9" ht="12">
      <c r="C299" s="3"/>
      <c r="E299" s="3"/>
      <c r="F299" s="3"/>
      <c r="G299" s="3"/>
      <c r="I299" s="2"/>
    </row>
    <row r="300" spans="3:9" ht="12">
      <c r="C300" s="3"/>
      <c r="E300" s="3"/>
      <c r="F300" s="3"/>
      <c r="G300" s="3"/>
      <c r="I300" s="2"/>
    </row>
    <row r="301" spans="3:9" ht="12">
      <c r="C301" s="3"/>
      <c r="E301" s="3"/>
      <c r="F301" s="3"/>
      <c r="G301" s="3"/>
      <c r="I301" s="2"/>
    </row>
    <row r="302" spans="3:9" ht="12">
      <c r="C302" s="3"/>
      <c r="E302" s="3"/>
      <c r="F302" s="3"/>
      <c r="G302" s="3"/>
      <c r="I302" s="2"/>
    </row>
    <row r="303" spans="3:9" ht="12">
      <c r="C303" s="3"/>
      <c r="E303" s="3"/>
      <c r="F303" s="3"/>
      <c r="G303" s="3"/>
      <c r="I303" s="2"/>
    </row>
    <row r="304" spans="3:9" ht="12">
      <c r="C304" s="3"/>
      <c r="E304" s="3"/>
      <c r="F304" s="3"/>
      <c r="G304" s="3"/>
      <c r="I304" s="2"/>
    </row>
    <row r="305" spans="3:9" ht="12">
      <c r="C305" s="3"/>
      <c r="E305" s="3"/>
      <c r="F305" s="3"/>
      <c r="G305" s="3"/>
      <c r="I305" s="2"/>
    </row>
    <row r="306" spans="3:9" ht="12">
      <c r="C306" s="3"/>
      <c r="E306" s="3"/>
      <c r="F306" s="3"/>
      <c r="G306" s="3"/>
      <c r="I306" s="2"/>
    </row>
    <row r="307" spans="3:9" ht="12">
      <c r="C307" s="3"/>
      <c r="E307" s="3"/>
      <c r="F307" s="3"/>
      <c r="G307" s="3"/>
      <c r="I307" s="2"/>
    </row>
    <row r="308" spans="3:9" ht="12">
      <c r="C308" s="3"/>
      <c r="E308" s="3"/>
      <c r="F308" s="3"/>
      <c r="G308" s="3"/>
      <c r="I308" s="2"/>
    </row>
    <row r="309" spans="3:9" ht="12">
      <c r="C309" s="3"/>
      <c r="E309" s="3"/>
      <c r="F309" s="3"/>
      <c r="G309" s="3"/>
      <c r="I309" s="2"/>
    </row>
    <row r="310" spans="3:9" ht="12">
      <c r="C310" s="3"/>
      <c r="E310" s="3"/>
      <c r="F310" s="3"/>
      <c r="G310" s="3"/>
      <c r="I310" s="2"/>
    </row>
    <row r="311" spans="3:9" ht="12">
      <c r="C311" s="3"/>
      <c r="E311" s="3"/>
      <c r="F311" s="3"/>
      <c r="G311" s="3"/>
      <c r="I311" s="2"/>
    </row>
    <row r="312" spans="3:9" ht="12">
      <c r="C312" s="3"/>
      <c r="E312" s="3"/>
      <c r="F312" s="3"/>
      <c r="G312" s="3"/>
      <c r="I312" s="2"/>
    </row>
    <row r="313" spans="3:9" ht="12">
      <c r="C313" s="3"/>
      <c r="E313" s="3"/>
      <c r="F313" s="3"/>
      <c r="G313" s="3"/>
      <c r="I313" s="2"/>
    </row>
    <row r="314" spans="3:9" ht="12">
      <c r="C314" s="3"/>
      <c r="E314" s="3"/>
      <c r="F314" s="3"/>
      <c r="G314" s="3"/>
      <c r="I314" s="2"/>
    </row>
    <row r="315" spans="3:9" ht="12">
      <c r="C315" s="3"/>
      <c r="E315" s="3"/>
      <c r="F315" s="3"/>
      <c r="G315" s="3"/>
      <c r="I315" s="2"/>
    </row>
    <row r="316" spans="3:9" ht="12">
      <c r="C316" s="3"/>
      <c r="E316" s="3"/>
      <c r="F316" s="3"/>
      <c r="G316" s="3"/>
      <c r="I316" s="2"/>
    </row>
    <row r="317" spans="3:9" ht="12">
      <c r="C317" s="3"/>
      <c r="E317" s="3"/>
      <c r="F317" s="3"/>
      <c r="G317" s="3"/>
      <c r="I317" s="2"/>
    </row>
    <row r="318" spans="3:9" ht="12">
      <c r="C318" s="3"/>
      <c r="E318" s="3"/>
      <c r="F318" s="3"/>
      <c r="G318" s="3"/>
      <c r="I318" s="2"/>
    </row>
    <row r="319" spans="3:9" ht="12">
      <c r="C319" s="3"/>
      <c r="E319" s="3"/>
      <c r="F319" s="3"/>
      <c r="G319" s="3"/>
      <c r="I319" s="2"/>
    </row>
    <row r="320" spans="3:9" ht="12">
      <c r="C320" s="3"/>
      <c r="E320" s="3"/>
      <c r="F320" s="3"/>
      <c r="G320" s="3"/>
      <c r="I320" s="2"/>
    </row>
    <row r="321" spans="3:9" ht="12">
      <c r="C321" s="3"/>
      <c r="E321" s="3"/>
      <c r="F321" s="3"/>
      <c r="G321" s="3"/>
      <c r="I321" s="2"/>
    </row>
    <row r="322" spans="3:9" ht="12">
      <c r="C322" s="3"/>
      <c r="E322" s="3"/>
      <c r="F322" s="3"/>
      <c r="G322" s="3"/>
      <c r="I322" s="2"/>
    </row>
    <row r="323" spans="3:9" ht="12">
      <c r="C323" s="3"/>
      <c r="E323" s="3"/>
      <c r="F323" s="3"/>
      <c r="G323" s="3"/>
      <c r="I323" s="2"/>
    </row>
    <row r="324" spans="3:9" ht="12">
      <c r="C324" s="3"/>
      <c r="E324" s="3"/>
      <c r="F324" s="3"/>
      <c r="G324" s="3"/>
      <c r="I324" s="2"/>
    </row>
    <row r="325" spans="3:9" ht="12">
      <c r="C325" s="3"/>
      <c r="E325" s="3"/>
      <c r="F325" s="3"/>
      <c r="G325" s="3"/>
      <c r="I325" s="2"/>
    </row>
    <row r="326" spans="3:9" ht="12">
      <c r="C326" s="3"/>
      <c r="E326" s="3"/>
      <c r="F326" s="3"/>
      <c r="G326" s="3"/>
      <c r="I326" s="2"/>
    </row>
    <row r="327" spans="3:9" ht="12">
      <c r="C327" s="3"/>
      <c r="E327" s="3"/>
      <c r="F327" s="3"/>
      <c r="G327" s="3"/>
      <c r="I327" s="2"/>
    </row>
    <row r="328" spans="3:9" ht="12">
      <c r="C328" s="3"/>
      <c r="E328" s="3"/>
      <c r="F328" s="3"/>
      <c r="G328" s="3"/>
      <c r="I328" s="2"/>
    </row>
    <row r="329" spans="3:9" ht="12">
      <c r="C329" s="3"/>
      <c r="E329" s="3"/>
      <c r="F329" s="3"/>
      <c r="G329" s="3"/>
      <c r="I329" s="2"/>
    </row>
    <row r="330" spans="3:9" ht="12">
      <c r="C330" s="3"/>
      <c r="E330" s="3"/>
      <c r="F330" s="3"/>
      <c r="G330" s="3"/>
      <c r="I330" s="2"/>
    </row>
    <row r="331" spans="3:9" ht="12">
      <c r="C331" s="3"/>
      <c r="E331" s="3"/>
      <c r="F331" s="3"/>
      <c r="G331" s="3"/>
      <c r="I331" s="2"/>
    </row>
    <row r="332" spans="3:9" ht="12">
      <c r="C332" s="3"/>
      <c r="E332" s="3"/>
      <c r="F332" s="3"/>
      <c r="G332" s="3"/>
      <c r="I332" s="2"/>
    </row>
    <row r="333" spans="3:9" ht="12">
      <c r="C333" s="3"/>
      <c r="E333" s="3"/>
      <c r="F333" s="3"/>
      <c r="G333" s="3"/>
      <c r="I333" s="2"/>
    </row>
    <row r="334" spans="3:9" ht="12">
      <c r="C334" s="3"/>
      <c r="E334" s="3"/>
      <c r="F334" s="3"/>
      <c r="G334" s="3"/>
      <c r="I334" s="2"/>
    </row>
    <row r="335" spans="3:9" ht="12">
      <c r="C335" s="3"/>
      <c r="E335" s="3"/>
      <c r="F335" s="3"/>
      <c r="G335" s="3"/>
      <c r="I335" s="2"/>
    </row>
    <row r="336" spans="3:9" ht="12">
      <c r="C336" s="3"/>
      <c r="E336" s="3"/>
      <c r="F336" s="3"/>
      <c r="G336" s="3"/>
      <c r="I336" s="2"/>
    </row>
  </sheetData>
  <sheetProtection/>
  <mergeCells count="18">
    <mergeCell ref="A36:F36"/>
    <mergeCell ref="G36:I36"/>
    <mergeCell ref="A34:F34"/>
    <mergeCell ref="G34:I34"/>
    <mergeCell ref="A31:I31"/>
    <mergeCell ref="A32:F32"/>
    <mergeCell ref="G32:I32"/>
    <mergeCell ref="A35:F35"/>
    <mergeCell ref="G35:I35"/>
    <mergeCell ref="A33:F33"/>
    <mergeCell ref="A1:B1"/>
    <mergeCell ref="C1:J1"/>
    <mergeCell ref="G33:I33"/>
    <mergeCell ref="A27:E27"/>
    <mergeCell ref="F27:I27"/>
    <mergeCell ref="F28:I28"/>
    <mergeCell ref="F29:I29"/>
    <mergeCell ref="F30:I30"/>
  </mergeCells>
  <printOptions gridLines="1" horizontalCentered="1"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1"/>
  <headerFooter alignWithMargins="0">
    <oddFooter>&amp;L.&amp;CPagina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338"/>
  <sheetViews>
    <sheetView zoomScale="70" zoomScaleNormal="70" workbookViewId="0" topLeftCell="A1">
      <selection activeCell="J26" sqref="J26"/>
    </sheetView>
  </sheetViews>
  <sheetFormatPr defaultColWidth="18.421875" defaultRowHeight="12.75"/>
  <cols>
    <col min="1" max="1" width="3.7109375" style="2" customWidth="1"/>
    <col min="2" max="2" width="35.57421875" style="2" customWidth="1"/>
    <col min="3" max="3" width="6.28125" style="2" customWidth="1"/>
    <col min="4" max="4" width="5.140625" style="3" customWidth="1"/>
    <col min="5" max="5" width="10.421875" style="2" customWidth="1"/>
    <col min="6" max="8" width="8.421875" style="2" customWidth="1"/>
    <col min="9" max="9" width="2.421875" style="1" customWidth="1"/>
    <col min="10" max="10" width="37.421875" style="2" bestFit="1" customWidth="1"/>
    <col min="11" max="16384" width="18.421875" style="2" customWidth="1"/>
  </cols>
  <sheetData>
    <row r="1" spans="1:10" ht="36.75" customHeight="1" thickBot="1">
      <c r="A1" s="95" t="s">
        <v>81</v>
      </c>
      <c r="B1" s="96"/>
      <c r="C1" s="114" t="s">
        <v>108</v>
      </c>
      <c r="D1" s="115"/>
      <c r="E1" s="115"/>
      <c r="F1" s="115"/>
      <c r="G1" s="115"/>
      <c r="H1" s="115"/>
      <c r="I1" s="115"/>
      <c r="J1" s="116"/>
    </row>
    <row r="2" spans="1:10" s="12" customFormat="1" ht="21.75" customHeight="1" thickBot="1">
      <c r="A2" s="15" t="s">
        <v>0</v>
      </c>
      <c r="B2" s="16" t="s">
        <v>2</v>
      </c>
      <c r="C2" s="17" t="s">
        <v>19</v>
      </c>
      <c r="D2" s="17" t="s">
        <v>21</v>
      </c>
      <c r="E2" s="16" t="s">
        <v>4</v>
      </c>
      <c r="F2" s="16" t="s">
        <v>5</v>
      </c>
      <c r="G2" s="17" t="s">
        <v>22</v>
      </c>
      <c r="H2" s="17" t="s">
        <v>23</v>
      </c>
      <c r="I2" s="65" t="s">
        <v>7</v>
      </c>
      <c r="J2" s="74" t="s">
        <v>78</v>
      </c>
    </row>
    <row r="3" spans="1:10" s="5" customFormat="1" ht="21.75" customHeight="1">
      <c r="A3" s="8">
        <v>1</v>
      </c>
      <c r="B3" s="18" t="s">
        <v>32</v>
      </c>
      <c r="C3" s="39" t="s">
        <v>20</v>
      </c>
      <c r="D3" s="39">
        <v>6</v>
      </c>
      <c r="E3" s="78">
        <v>126810</v>
      </c>
      <c r="F3" s="39">
        <v>2003</v>
      </c>
      <c r="G3" s="39">
        <v>2020</v>
      </c>
      <c r="H3" s="39">
        <v>2020</v>
      </c>
      <c r="I3" s="19"/>
      <c r="J3" s="54" t="s">
        <v>82</v>
      </c>
    </row>
    <row r="4" spans="1:10" s="5" customFormat="1" ht="21.75" customHeight="1">
      <c r="A4" s="8">
        <v>2</v>
      </c>
      <c r="B4" s="18" t="s">
        <v>32</v>
      </c>
      <c r="C4" s="18" t="s">
        <v>26</v>
      </c>
      <c r="D4" s="18">
        <v>5</v>
      </c>
      <c r="E4" s="18">
        <v>36761</v>
      </c>
      <c r="F4" s="18">
        <v>2011</v>
      </c>
      <c r="G4" s="18">
        <v>2021</v>
      </c>
      <c r="H4" s="18">
        <v>2021</v>
      </c>
      <c r="I4" s="19"/>
      <c r="J4" s="75" t="s">
        <v>79</v>
      </c>
    </row>
    <row r="5" spans="1:10" s="5" customFormat="1" ht="21.75" customHeight="1">
      <c r="A5" s="8">
        <v>3</v>
      </c>
      <c r="B5" s="18" t="s">
        <v>33</v>
      </c>
      <c r="C5" s="18" t="s">
        <v>20</v>
      </c>
      <c r="D5" s="18">
        <v>6</v>
      </c>
      <c r="E5" s="18">
        <v>390</v>
      </c>
      <c r="F5" s="18">
        <v>2016</v>
      </c>
      <c r="G5" s="18">
        <v>2022</v>
      </c>
      <c r="H5" s="18">
        <v>2028</v>
      </c>
      <c r="I5" s="19"/>
      <c r="J5" s="75" t="s">
        <v>79</v>
      </c>
    </row>
    <row r="6" spans="1:10" s="5" customFormat="1" ht="21.75" customHeight="1">
      <c r="A6" s="8">
        <v>4</v>
      </c>
      <c r="B6" s="18" t="s">
        <v>34</v>
      </c>
      <c r="C6" s="18" t="s">
        <v>20</v>
      </c>
      <c r="D6" s="18">
        <v>6</v>
      </c>
      <c r="E6" s="18">
        <v>782</v>
      </c>
      <c r="F6" s="18">
        <v>2016</v>
      </c>
      <c r="G6" s="18">
        <v>2022</v>
      </c>
      <c r="H6" s="18">
        <v>2028</v>
      </c>
      <c r="I6" s="19"/>
      <c r="J6" s="75" t="s">
        <v>79</v>
      </c>
    </row>
    <row r="7" spans="1:10" s="5" customFormat="1" ht="21.75" customHeight="1">
      <c r="A7" s="8">
        <v>5</v>
      </c>
      <c r="B7" s="18" t="s">
        <v>35</v>
      </c>
      <c r="C7" s="18" t="s">
        <v>20</v>
      </c>
      <c r="D7" s="18">
        <v>6</v>
      </c>
      <c r="E7" s="18">
        <v>44335</v>
      </c>
      <c r="F7" s="18">
        <v>2009</v>
      </c>
      <c r="G7" s="38">
        <v>2020</v>
      </c>
      <c r="H7" s="18">
        <v>2021</v>
      </c>
      <c r="I7" s="19"/>
      <c r="J7" s="57" t="s">
        <v>80</v>
      </c>
    </row>
    <row r="8" spans="1:10" s="5" customFormat="1" ht="21.75" customHeight="1" thickBot="1">
      <c r="A8" s="28">
        <v>6</v>
      </c>
      <c r="B8" s="29" t="s">
        <v>35</v>
      </c>
      <c r="C8" s="29" t="s">
        <v>20</v>
      </c>
      <c r="D8" s="29">
        <v>6</v>
      </c>
      <c r="E8" s="29">
        <v>44335</v>
      </c>
      <c r="F8" s="29">
        <v>2009</v>
      </c>
      <c r="G8" s="56">
        <v>2020</v>
      </c>
      <c r="H8" s="29">
        <v>2021</v>
      </c>
      <c r="I8" s="30"/>
      <c r="J8" s="57" t="s">
        <v>80</v>
      </c>
    </row>
    <row r="9" spans="1:10" s="5" customFormat="1" ht="21.75" customHeight="1" thickTop="1">
      <c r="A9" s="8">
        <v>7</v>
      </c>
      <c r="B9" s="18" t="s">
        <v>36</v>
      </c>
      <c r="C9" s="18" t="s">
        <v>20</v>
      </c>
      <c r="D9" s="18">
        <v>6</v>
      </c>
      <c r="E9" s="18">
        <v>9058</v>
      </c>
      <c r="F9" s="18">
        <v>2012</v>
      </c>
      <c r="G9" s="38">
        <v>2020</v>
      </c>
      <c r="H9" s="18">
        <v>2024</v>
      </c>
      <c r="I9" s="66"/>
      <c r="J9" s="57" t="s">
        <v>80</v>
      </c>
    </row>
    <row r="10" spans="1:10" s="5" customFormat="1" ht="21.75" customHeight="1">
      <c r="A10" s="8">
        <v>8</v>
      </c>
      <c r="B10" s="18" t="s">
        <v>36</v>
      </c>
      <c r="C10" s="18" t="s">
        <v>26</v>
      </c>
      <c r="D10" s="18">
        <v>2</v>
      </c>
      <c r="E10" s="18">
        <v>1653</v>
      </c>
      <c r="F10" s="18">
        <v>2016</v>
      </c>
      <c r="G10" s="18">
        <v>2021</v>
      </c>
      <c r="H10" s="18">
        <v>2026</v>
      </c>
      <c r="I10" s="66"/>
      <c r="J10" s="75" t="s">
        <v>79</v>
      </c>
    </row>
    <row r="11" spans="1:10" s="5" customFormat="1" ht="21.75" customHeight="1">
      <c r="A11" s="8">
        <v>9</v>
      </c>
      <c r="B11" s="18" t="s">
        <v>36</v>
      </c>
      <c r="C11" s="18" t="s">
        <v>20</v>
      </c>
      <c r="D11" s="18">
        <v>50</v>
      </c>
      <c r="E11" s="18">
        <v>1370</v>
      </c>
      <c r="F11" s="18">
        <v>2011</v>
      </c>
      <c r="G11" s="38">
        <v>2020</v>
      </c>
      <c r="H11" s="18">
        <v>2023</v>
      </c>
      <c r="I11" s="19"/>
      <c r="J11" s="57" t="s">
        <v>80</v>
      </c>
    </row>
    <row r="12" spans="1:10" s="5" customFormat="1" ht="21.75" customHeight="1">
      <c r="A12" s="8">
        <v>10</v>
      </c>
      <c r="B12" s="18" t="s">
        <v>37</v>
      </c>
      <c r="C12" s="18" t="s">
        <v>26</v>
      </c>
      <c r="D12" s="18">
        <v>5</v>
      </c>
      <c r="E12" s="18">
        <v>2887</v>
      </c>
      <c r="F12" s="18">
        <v>2016</v>
      </c>
      <c r="G12" s="18">
        <v>2021</v>
      </c>
      <c r="H12" s="18">
        <v>2026</v>
      </c>
      <c r="I12" s="19"/>
      <c r="J12" s="75" t="s">
        <v>79</v>
      </c>
    </row>
    <row r="13" spans="1:10" s="5" customFormat="1" ht="21.75" customHeight="1">
      <c r="A13" s="8">
        <v>11</v>
      </c>
      <c r="B13" s="18" t="s">
        <v>37</v>
      </c>
      <c r="C13" s="18" t="s">
        <v>26</v>
      </c>
      <c r="D13" s="18">
        <v>5</v>
      </c>
      <c r="E13" s="18">
        <v>36608</v>
      </c>
      <c r="F13" s="18">
        <v>2011</v>
      </c>
      <c r="G13" s="18">
        <v>2021</v>
      </c>
      <c r="H13" s="18">
        <v>2021</v>
      </c>
      <c r="I13" s="19"/>
      <c r="J13" s="75" t="s">
        <v>79</v>
      </c>
    </row>
    <row r="14" spans="1:10" s="5" customFormat="1" ht="21.75" customHeight="1">
      <c r="A14" s="8">
        <v>12</v>
      </c>
      <c r="B14" s="18" t="s">
        <v>37</v>
      </c>
      <c r="C14" s="18" t="s">
        <v>20</v>
      </c>
      <c r="D14" s="18">
        <v>50</v>
      </c>
      <c r="E14" s="18">
        <v>209</v>
      </c>
      <c r="F14" s="18">
        <v>2011</v>
      </c>
      <c r="G14" s="38">
        <v>2020</v>
      </c>
      <c r="H14" s="18">
        <v>2023</v>
      </c>
      <c r="I14" s="19"/>
      <c r="J14" s="57" t="s">
        <v>80</v>
      </c>
    </row>
    <row r="15" spans="1:10" s="5" customFormat="1" ht="21.75" customHeight="1">
      <c r="A15" s="8">
        <v>13</v>
      </c>
      <c r="B15" s="18" t="s">
        <v>38</v>
      </c>
      <c r="C15" s="18" t="s">
        <v>20</v>
      </c>
      <c r="D15" s="18">
        <v>6</v>
      </c>
      <c r="E15" s="18">
        <v>12090</v>
      </c>
      <c r="F15" s="18">
        <v>2019</v>
      </c>
      <c r="G15" s="18">
        <v>2022</v>
      </c>
      <c r="H15" s="18">
        <v>2031</v>
      </c>
      <c r="I15" s="19"/>
      <c r="J15" s="75" t="s">
        <v>79</v>
      </c>
    </row>
    <row r="16" spans="1:10" s="5" customFormat="1" ht="21.75" customHeight="1">
      <c r="A16" s="8">
        <v>14</v>
      </c>
      <c r="B16" s="18" t="s">
        <v>38</v>
      </c>
      <c r="C16" s="39" t="s">
        <v>20</v>
      </c>
      <c r="D16" s="39">
        <v>6</v>
      </c>
      <c r="E16" s="78">
        <v>995</v>
      </c>
      <c r="F16" s="39">
        <v>2002</v>
      </c>
      <c r="G16" s="39">
        <v>2020</v>
      </c>
      <c r="H16" s="39">
        <v>2020</v>
      </c>
      <c r="I16" s="66"/>
      <c r="J16" s="54" t="s">
        <v>82</v>
      </c>
    </row>
    <row r="17" spans="1:10" s="5" customFormat="1" ht="21.75" customHeight="1">
      <c r="A17" s="8">
        <v>15</v>
      </c>
      <c r="B17" s="18" t="s">
        <v>39</v>
      </c>
      <c r="C17" s="18" t="s">
        <v>20</v>
      </c>
      <c r="D17" s="18">
        <v>6</v>
      </c>
      <c r="E17" s="18">
        <v>1242</v>
      </c>
      <c r="F17" s="18">
        <v>2016</v>
      </c>
      <c r="G17" s="18">
        <v>2022</v>
      </c>
      <c r="H17" s="18">
        <v>2028</v>
      </c>
      <c r="I17" s="66"/>
      <c r="J17" s="75" t="s">
        <v>79</v>
      </c>
    </row>
    <row r="18" spans="1:10" s="5" customFormat="1" ht="21.75" customHeight="1">
      <c r="A18" s="8">
        <v>16</v>
      </c>
      <c r="B18" s="18" t="s">
        <v>39</v>
      </c>
      <c r="C18" s="18" t="s">
        <v>20</v>
      </c>
      <c r="D18" s="18">
        <v>9</v>
      </c>
      <c r="E18" s="18">
        <v>2442</v>
      </c>
      <c r="F18" s="18">
        <v>2009</v>
      </c>
      <c r="G18" s="38">
        <v>2020</v>
      </c>
      <c r="H18" s="18">
        <v>2021</v>
      </c>
      <c r="I18" s="19"/>
      <c r="J18" s="57" t="s">
        <v>80</v>
      </c>
    </row>
    <row r="19" spans="1:10" s="5" customFormat="1" ht="21.75" customHeight="1" thickBot="1">
      <c r="A19" s="9">
        <v>17</v>
      </c>
      <c r="B19" s="20" t="s">
        <v>39</v>
      </c>
      <c r="C19" s="20" t="s">
        <v>20</v>
      </c>
      <c r="D19" s="20">
        <v>9</v>
      </c>
      <c r="E19" s="20">
        <v>2453</v>
      </c>
      <c r="F19" s="20">
        <v>2009</v>
      </c>
      <c r="G19" s="83">
        <v>2020</v>
      </c>
      <c r="H19" s="20">
        <v>2021</v>
      </c>
      <c r="I19" s="24"/>
      <c r="J19" s="84" t="s">
        <v>80</v>
      </c>
    </row>
    <row r="20" spans="1:10" s="71" customFormat="1" ht="21.75" customHeight="1">
      <c r="A20" s="72"/>
      <c r="B20" s="73"/>
      <c r="C20" s="73"/>
      <c r="D20" s="73"/>
      <c r="E20" s="73"/>
      <c r="F20" s="73"/>
      <c r="G20" s="82"/>
      <c r="H20" s="73"/>
      <c r="I20" s="73"/>
      <c r="J20" s="82"/>
    </row>
    <row r="21" spans="1:10" s="71" customFormat="1" ht="21.75" customHeight="1">
      <c r="A21" s="72"/>
      <c r="B21" s="73"/>
      <c r="C21" s="73"/>
      <c r="D21" s="73"/>
      <c r="E21" s="73"/>
      <c r="F21" s="73"/>
      <c r="G21" s="82"/>
      <c r="H21" s="73"/>
      <c r="I21" s="73"/>
      <c r="J21" s="82"/>
    </row>
    <row r="22" spans="1:10" s="71" customFormat="1" ht="21.75" customHeight="1" thickBot="1">
      <c r="A22" s="72"/>
      <c r="B22" s="73"/>
      <c r="C22" s="73"/>
      <c r="D22" s="73"/>
      <c r="E22" s="73"/>
      <c r="F22" s="73"/>
      <c r="G22" s="82"/>
      <c r="H22" s="73"/>
      <c r="I22" s="73"/>
      <c r="J22" s="82"/>
    </row>
    <row r="23" spans="1:9" s="12" customFormat="1" ht="21.75" customHeight="1" thickBot="1">
      <c r="A23" s="109" t="s">
        <v>3</v>
      </c>
      <c r="B23" s="97"/>
      <c r="C23" s="97"/>
      <c r="D23" s="97"/>
      <c r="E23" s="97"/>
      <c r="F23" s="98"/>
      <c r="G23" s="97" t="s">
        <v>6</v>
      </c>
      <c r="H23" s="97"/>
      <c r="I23" s="98"/>
    </row>
    <row r="24" spans="1:9" s="12" customFormat="1" ht="21.75" customHeight="1">
      <c r="A24" s="110" t="s">
        <v>1</v>
      </c>
      <c r="B24" s="111"/>
      <c r="C24" s="111"/>
      <c r="D24" s="111"/>
      <c r="E24" s="111"/>
      <c r="F24" s="111"/>
      <c r="G24" s="128">
        <f>SUMPRODUCT((C2:C19="Polv")*(D2:D19=6))</f>
        <v>9</v>
      </c>
      <c r="H24" s="128"/>
      <c r="I24" s="129"/>
    </row>
    <row r="25" spans="1:9" s="12" customFormat="1" ht="21.75" customHeight="1">
      <c r="A25" s="110" t="s">
        <v>9</v>
      </c>
      <c r="B25" s="111"/>
      <c r="C25" s="111"/>
      <c r="D25" s="111"/>
      <c r="E25" s="111"/>
      <c r="F25" s="111"/>
      <c r="G25" s="130">
        <f>SUMPRODUCT((C2:C19="Polv")*(D2:D19=9))</f>
        <v>2</v>
      </c>
      <c r="H25" s="130"/>
      <c r="I25" s="131"/>
    </row>
    <row r="26" spans="1:9" s="12" customFormat="1" ht="21.75" customHeight="1">
      <c r="A26" s="110" t="s">
        <v>40</v>
      </c>
      <c r="B26" s="111"/>
      <c r="C26" s="111"/>
      <c r="D26" s="111"/>
      <c r="E26" s="111"/>
      <c r="F26" s="111"/>
      <c r="G26" s="130">
        <f>SUMPRODUCT((C2:C19="Polv")*(D2:D19=50))</f>
        <v>2</v>
      </c>
      <c r="H26" s="130"/>
      <c r="I26" s="131"/>
    </row>
    <row r="27" spans="1:9" s="12" customFormat="1" ht="21.75" customHeight="1">
      <c r="A27" s="110" t="s">
        <v>41</v>
      </c>
      <c r="B27" s="111"/>
      <c r="C27" s="111"/>
      <c r="D27" s="111"/>
      <c r="E27" s="111"/>
      <c r="F27" s="111"/>
      <c r="G27" s="130">
        <f>SUMPRODUCT((C2:C19="CO2")*(D2:D19=2))</f>
        <v>1</v>
      </c>
      <c r="H27" s="130"/>
      <c r="I27" s="131"/>
    </row>
    <row r="28" spans="1:9" s="12" customFormat="1" ht="21.75" customHeight="1" thickBot="1">
      <c r="A28" s="112" t="s">
        <v>25</v>
      </c>
      <c r="B28" s="113"/>
      <c r="C28" s="113"/>
      <c r="D28" s="113"/>
      <c r="E28" s="113"/>
      <c r="F28" s="113"/>
      <c r="G28" s="132">
        <f>SUMPRODUCT((C2:C19="CO2")*(D2:D19=5))</f>
        <v>3</v>
      </c>
      <c r="H28" s="132"/>
      <c r="I28" s="133"/>
    </row>
    <row r="29" spans="1:9" s="12" customFormat="1" ht="15.75" customHeight="1">
      <c r="A29" s="90" t="s">
        <v>102</v>
      </c>
      <c r="B29" s="91"/>
      <c r="C29" s="91"/>
      <c r="D29" s="91"/>
      <c r="E29" s="91"/>
      <c r="F29" s="91"/>
      <c r="G29" s="91"/>
      <c r="H29" s="91"/>
      <c r="I29" s="92"/>
    </row>
    <row r="30" spans="1:9" s="12" customFormat="1" ht="15.75">
      <c r="A30" s="93" t="s">
        <v>103</v>
      </c>
      <c r="B30" s="94"/>
      <c r="C30" s="94"/>
      <c r="D30" s="94"/>
      <c r="E30" s="94"/>
      <c r="F30" s="94"/>
      <c r="G30" s="101">
        <v>3</v>
      </c>
      <c r="H30" s="101"/>
      <c r="I30" s="102"/>
    </row>
    <row r="31" spans="1:9" s="12" customFormat="1" ht="15.75">
      <c r="A31" s="93" t="s">
        <v>106</v>
      </c>
      <c r="B31" s="94"/>
      <c r="C31" s="94"/>
      <c r="D31" s="94"/>
      <c r="E31" s="94"/>
      <c r="F31" s="94"/>
      <c r="G31" s="101">
        <v>4</v>
      </c>
      <c r="H31" s="101"/>
      <c r="I31" s="102"/>
    </row>
    <row r="32" spans="1:9" s="12" customFormat="1" ht="15.75">
      <c r="A32" s="93" t="s">
        <v>100</v>
      </c>
      <c r="B32" s="94"/>
      <c r="C32" s="94"/>
      <c r="D32" s="94"/>
      <c r="E32" s="94"/>
      <c r="F32" s="94"/>
      <c r="G32" s="101">
        <v>2</v>
      </c>
      <c r="H32" s="101"/>
      <c r="I32" s="102"/>
    </row>
    <row r="33" spans="1:9" s="12" customFormat="1" ht="15.75">
      <c r="A33" s="93" t="s">
        <v>109</v>
      </c>
      <c r="B33" s="94"/>
      <c r="C33" s="94"/>
      <c r="D33" s="94"/>
      <c r="E33" s="94"/>
      <c r="F33" s="94"/>
      <c r="G33" s="101">
        <v>2</v>
      </c>
      <c r="H33" s="101"/>
      <c r="I33" s="102"/>
    </row>
    <row r="34" spans="1:9" s="12" customFormat="1" ht="15.75">
      <c r="A34" s="93" t="s">
        <v>110</v>
      </c>
      <c r="B34" s="94"/>
      <c r="C34" s="94"/>
      <c r="D34" s="94"/>
      <c r="E34" s="94"/>
      <c r="F34" s="94"/>
      <c r="G34" s="101">
        <v>2</v>
      </c>
      <c r="H34" s="101"/>
      <c r="I34" s="102"/>
    </row>
    <row r="35" spans="1:9" s="12" customFormat="1" ht="15.75">
      <c r="A35" s="93" t="s">
        <v>111</v>
      </c>
      <c r="B35" s="94"/>
      <c r="C35" s="94"/>
      <c r="D35" s="94"/>
      <c r="E35" s="94"/>
      <c r="F35" s="94"/>
      <c r="G35" s="101">
        <v>1</v>
      </c>
      <c r="H35" s="101"/>
      <c r="I35" s="102"/>
    </row>
    <row r="36" spans="1:9" s="12" customFormat="1" ht="16.5" thickBot="1">
      <c r="A36" s="99" t="s">
        <v>98</v>
      </c>
      <c r="B36" s="100"/>
      <c r="C36" s="100"/>
      <c r="D36" s="100"/>
      <c r="E36" s="100"/>
      <c r="F36" s="100"/>
      <c r="G36" s="103">
        <v>3</v>
      </c>
      <c r="H36" s="103"/>
      <c r="I36" s="104"/>
    </row>
    <row r="37" spans="1:256" s="12" customFormat="1" ht="21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9" ht="15.75" customHeight="1">
      <c r="A38" s="4"/>
      <c r="B38" s="4"/>
      <c r="C38" s="4"/>
      <c r="D38" s="4"/>
      <c r="E38" s="4"/>
      <c r="F38" s="21"/>
      <c r="G38" s="21"/>
      <c r="H38" s="21"/>
      <c r="I38" s="2"/>
    </row>
    <row r="39" spans="3:9" ht="12">
      <c r="C39" s="3"/>
      <c r="E39" s="3"/>
      <c r="F39" s="3"/>
      <c r="G39" s="3"/>
      <c r="I39" s="2"/>
    </row>
    <row r="40" spans="3:9" ht="12">
      <c r="C40" s="3"/>
      <c r="E40" s="3"/>
      <c r="F40" s="3"/>
      <c r="G40" s="3"/>
      <c r="I40" s="2"/>
    </row>
    <row r="41" spans="3:9" ht="12">
      <c r="C41" s="3"/>
      <c r="E41" s="3"/>
      <c r="F41" s="3"/>
      <c r="G41" s="3"/>
      <c r="I41" s="2"/>
    </row>
    <row r="42" spans="3:9" ht="12">
      <c r="C42" s="3"/>
      <c r="E42" s="3"/>
      <c r="F42" s="3"/>
      <c r="G42" s="3"/>
      <c r="I42" s="2"/>
    </row>
    <row r="43" spans="3:9" ht="12">
      <c r="C43" s="3"/>
      <c r="E43" s="3"/>
      <c r="F43" s="3"/>
      <c r="G43" s="3"/>
      <c r="I43" s="2"/>
    </row>
    <row r="44" spans="3:9" ht="12">
      <c r="C44" s="3"/>
      <c r="E44" s="3"/>
      <c r="F44" s="3"/>
      <c r="G44" s="3"/>
      <c r="I44" s="2"/>
    </row>
    <row r="45" spans="3:9" ht="12">
      <c r="C45" s="3"/>
      <c r="E45" s="3"/>
      <c r="F45" s="3"/>
      <c r="G45" s="3"/>
      <c r="I45" s="2"/>
    </row>
    <row r="46" spans="3:9" ht="12">
      <c r="C46" s="3"/>
      <c r="E46" s="3"/>
      <c r="F46" s="3"/>
      <c r="G46" s="3"/>
      <c r="I46" s="2"/>
    </row>
    <row r="47" spans="3:9" ht="12">
      <c r="C47" s="3"/>
      <c r="E47" s="3"/>
      <c r="F47" s="3"/>
      <c r="G47" s="3"/>
      <c r="I47" s="2"/>
    </row>
    <row r="48" spans="3:9" ht="12">
      <c r="C48" s="3"/>
      <c r="E48" s="3"/>
      <c r="F48" s="3"/>
      <c r="G48" s="3"/>
      <c r="I48" s="2"/>
    </row>
    <row r="49" spans="3:9" ht="12">
      <c r="C49" s="3"/>
      <c r="E49" s="3"/>
      <c r="F49" s="3"/>
      <c r="G49" s="3"/>
      <c r="I49" s="2"/>
    </row>
    <row r="50" spans="3:9" ht="12">
      <c r="C50" s="3"/>
      <c r="E50" s="3"/>
      <c r="F50" s="3"/>
      <c r="G50" s="3"/>
      <c r="I50" s="2"/>
    </row>
    <row r="51" spans="3:9" ht="12">
      <c r="C51" s="3"/>
      <c r="E51" s="3"/>
      <c r="F51" s="3"/>
      <c r="G51" s="3"/>
      <c r="I51" s="2"/>
    </row>
    <row r="52" spans="3:9" ht="12">
      <c r="C52" s="3"/>
      <c r="E52" s="3"/>
      <c r="F52" s="3"/>
      <c r="G52" s="3"/>
      <c r="I52" s="2"/>
    </row>
    <row r="53" spans="3:9" ht="12">
      <c r="C53" s="3"/>
      <c r="E53" s="3"/>
      <c r="F53" s="3"/>
      <c r="G53" s="3"/>
      <c r="I53" s="2"/>
    </row>
    <row r="54" spans="3:9" ht="12">
      <c r="C54" s="3"/>
      <c r="E54" s="3"/>
      <c r="F54" s="3"/>
      <c r="G54" s="3"/>
      <c r="I54" s="2"/>
    </row>
    <row r="55" spans="3:9" ht="12">
      <c r="C55" s="3"/>
      <c r="E55" s="3"/>
      <c r="F55" s="3"/>
      <c r="G55" s="3"/>
      <c r="I55" s="2"/>
    </row>
    <row r="56" spans="3:9" ht="12">
      <c r="C56" s="3"/>
      <c r="E56" s="3"/>
      <c r="F56" s="3"/>
      <c r="G56" s="3"/>
      <c r="I56" s="2"/>
    </row>
    <row r="57" spans="3:9" ht="12">
      <c r="C57" s="3"/>
      <c r="E57" s="3"/>
      <c r="F57" s="3"/>
      <c r="G57" s="3"/>
      <c r="I57" s="2"/>
    </row>
    <row r="58" spans="3:9" ht="12">
      <c r="C58" s="3"/>
      <c r="E58" s="3"/>
      <c r="F58" s="3"/>
      <c r="G58" s="3"/>
      <c r="I58" s="2"/>
    </row>
    <row r="59" spans="3:9" ht="12">
      <c r="C59" s="3"/>
      <c r="E59" s="3"/>
      <c r="F59" s="3"/>
      <c r="G59" s="3"/>
      <c r="I59" s="2"/>
    </row>
    <row r="60" spans="3:9" ht="12">
      <c r="C60" s="3"/>
      <c r="E60" s="3"/>
      <c r="F60" s="3"/>
      <c r="G60" s="3"/>
      <c r="I60" s="2"/>
    </row>
    <row r="61" spans="3:9" ht="12">
      <c r="C61" s="3"/>
      <c r="E61" s="3"/>
      <c r="F61" s="3"/>
      <c r="G61" s="3"/>
      <c r="I61" s="2"/>
    </row>
    <row r="62" spans="3:9" ht="12">
      <c r="C62" s="3"/>
      <c r="E62" s="3"/>
      <c r="F62" s="3"/>
      <c r="G62" s="3"/>
      <c r="I62" s="2"/>
    </row>
    <row r="63" spans="3:9" ht="12">
      <c r="C63" s="3"/>
      <c r="E63" s="3"/>
      <c r="F63" s="3"/>
      <c r="G63" s="3"/>
      <c r="I63" s="2"/>
    </row>
    <row r="64" spans="3:9" ht="12">
      <c r="C64" s="3"/>
      <c r="E64" s="3"/>
      <c r="F64" s="3"/>
      <c r="G64" s="3"/>
      <c r="I64" s="2"/>
    </row>
    <row r="65" spans="3:9" ht="12">
      <c r="C65" s="3"/>
      <c r="E65" s="3"/>
      <c r="F65" s="3"/>
      <c r="G65" s="3"/>
      <c r="I65" s="2"/>
    </row>
    <row r="66" spans="3:9" ht="12">
      <c r="C66" s="3"/>
      <c r="E66" s="3"/>
      <c r="F66" s="3"/>
      <c r="G66" s="3"/>
      <c r="I66" s="2"/>
    </row>
    <row r="67" spans="3:9" ht="12">
      <c r="C67" s="3"/>
      <c r="E67" s="3"/>
      <c r="F67" s="3"/>
      <c r="G67" s="3"/>
      <c r="I67" s="2"/>
    </row>
    <row r="68" spans="3:9" ht="12">
      <c r="C68" s="3"/>
      <c r="E68" s="3"/>
      <c r="F68" s="3"/>
      <c r="G68" s="3"/>
      <c r="I68" s="2"/>
    </row>
    <row r="69" spans="3:9" ht="12">
      <c r="C69" s="3"/>
      <c r="E69" s="3"/>
      <c r="F69" s="3"/>
      <c r="G69" s="3"/>
      <c r="I69" s="2"/>
    </row>
    <row r="70" spans="3:9" ht="12">
      <c r="C70" s="3"/>
      <c r="E70" s="3"/>
      <c r="F70" s="3"/>
      <c r="G70" s="3"/>
      <c r="I70" s="2"/>
    </row>
    <row r="71" spans="3:9" ht="12">
      <c r="C71" s="3"/>
      <c r="E71" s="3"/>
      <c r="F71" s="3"/>
      <c r="G71" s="3"/>
      <c r="I71" s="2"/>
    </row>
    <row r="72" spans="3:9" ht="12">
      <c r="C72" s="3"/>
      <c r="E72" s="3"/>
      <c r="F72" s="3"/>
      <c r="G72" s="3"/>
      <c r="I72" s="2"/>
    </row>
    <row r="73" spans="3:9" ht="12">
      <c r="C73" s="3"/>
      <c r="E73" s="3"/>
      <c r="F73" s="3"/>
      <c r="G73" s="3"/>
      <c r="I73" s="2"/>
    </row>
    <row r="74" spans="3:9" ht="12">
      <c r="C74" s="3"/>
      <c r="E74" s="3"/>
      <c r="F74" s="3"/>
      <c r="G74" s="3"/>
      <c r="I74" s="2"/>
    </row>
    <row r="75" spans="3:9" ht="12">
      <c r="C75" s="3"/>
      <c r="E75" s="3"/>
      <c r="F75" s="3"/>
      <c r="G75" s="3"/>
      <c r="I75" s="2"/>
    </row>
    <row r="76" spans="3:9" ht="12">
      <c r="C76" s="3"/>
      <c r="E76" s="3"/>
      <c r="F76" s="3"/>
      <c r="G76" s="3"/>
      <c r="I76" s="2"/>
    </row>
    <row r="77" spans="3:9" ht="12">
      <c r="C77" s="3"/>
      <c r="E77" s="3"/>
      <c r="F77" s="3"/>
      <c r="G77" s="3"/>
      <c r="I77" s="2"/>
    </row>
    <row r="78" spans="3:9" ht="12">
      <c r="C78" s="3"/>
      <c r="E78" s="3"/>
      <c r="F78" s="3"/>
      <c r="G78" s="3"/>
      <c r="I78" s="2"/>
    </row>
    <row r="79" spans="3:9" ht="12">
      <c r="C79" s="3"/>
      <c r="E79" s="3"/>
      <c r="F79" s="3"/>
      <c r="G79" s="3"/>
      <c r="I79" s="2"/>
    </row>
    <row r="80" spans="3:9" ht="12">
      <c r="C80" s="3"/>
      <c r="E80" s="3"/>
      <c r="F80" s="3"/>
      <c r="G80" s="3"/>
      <c r="I80" s="2"/>
    </row>
    <row r="81" spans="3:9" ht="12">
      <c r="C81" s="3"/>
      <c r="E81" s="3"/>
      <c r="F81" s="3"/>
      <c r="G81" s="3"/>
      <c r="I81" s="2"/>
    </row>
    <row r="82" spans="3:9" ht="12">
      <c r="C82" s="3"/>
      <c r="E82" s="3"/>
      <c r="F82" s="3"/>
      <c r="G82" s="3"/>
      <c r="I82" s="2"/>
    </row>
    <row r="83" spans="3:9" ht="12">
      <c r="C83" s="3"/>
      <c r="E83" s="3"/>
      <c r="F83" s="3"/>
      <c r="G83" s="3"/>
      <c r="I83" s="2"/>
    </row>
    <row r="84" spans="3:9" ht="12">
      <c r="C84" s="3"/>
      <c r="E84" s="3"/>
      <c r="F84" s="3"/>
      <c r="G84" s="3"/>
      <c r="I84" s="2"/>
    </row>
    <row r="85" spans="3:9" ht="12">
      <c r="C85" s="3"/>
      <c r="E85" s="3"/>
      <c r="F85" s="3"/>
      <c r="G85" s="3"/>
      <c r="I85" s="2"/>
    </row>
    <row r="86" spans="3:9" ht="12">
      <c r="C86" s="3"/>
      <c r="E86" s="3"/>
      <c r="F86" s="3"/>
      <c r="G86" s="3"/>
      <c r="I86" s="2"/>
    </row>
    <row r="87" spans="3:9" ht="12">
      <c r="C87" s="3"/>
      <c r="E87" s="3"/>
      <c r="F87" s="3"/>
      <c r="G87" s="3"/>
      <c r="I87" s="2"/>
    </row>
    <row r="88" spans="3:9" ht="12">
      <c r="C88" s="3"/>
      <c r="E88" s="3"/>
      <c r="F88" s="3"/>
      <c r="G88" s="3"/>
      <c r="I88" s="2"/>
    </row>
    <row r="89" spans="3:9" ht="12">
      <c r="C89" s="3"/>
      <c r="E89" s="3"/>
      <c r="F89" s="3"/>
      <c r="G89" s="3"/>
      <c r="I89" s="2"/>
    </row>
    <row r="90" spans="3:9" ht="12">
      <c r="C90" s="3"/>
      <c r="E90" s="3"/>
      <c r="F90" s="3"/>
      <c r="G90" s="3"/>
      <c r="I90" s="2"/>
    </row>
    <row r="91" spans="3:9" ht="12">
      <c r="C91" s="3"/>
      <c r="E91" s="3"/>
      <c r="F91" s="3"/>
      <c r="G91" s="3"/>
      <c r="I91" s="2"/>
    </row>
    <row r="92" spans="3:9" ht="12">
      <c r="C92" s="3"/>
      <c r="E92" s="3"/>
      <c r="F92" s="3"/>
      <c r="G92" s="3"/>
      <c r="I92" s="2"/>
    </row>
    <row r="93" spans="3:9" ht="12">
      <c r="C93" s="3"/>
      <c r="E93" s="3"/>
      <c r="F93" s="3"/>
      <c r="G93" s="3"/>
      <c r="I93" s="2"/>
    </row>
    <row r="94" spans="3:9" ht="12">
      <c r="C94" s="3"/>
      <c r="E94" s="3"/>
      <c r="F94" s="3"/>
      <c r="G94" s="3"/>
      <c r="I94" s="2"/>
    </row>
    <row r="95" spans="3:9" ht="12">
      <c r="C95" s="3"/>
      <c r="E95" s="3"/>
      <c r="F95" s="3"/>
      <c r="G95" s="3"/>
      <c r="I95" s="2"/>
    </row>
    <row r="96" spans="3:9" ht="12">
      <c r="C96" s="3"/>
      <c r="E96" s="3"/>
      <c r="F96" s="3"/>
      <c r="G96" s="3"/>
      <c r="I96" s="2"/>
    </row>
    <row r="97" spans="3:9" ht="12">
      <c r="C97" s="3"/>
      <c r="E97" s="3"/>
      <c r="F97" s="3"/>
      <c r="G97" s="3"/>
      <c r="I97" s="2"/>
    </row>
    <row r="98" spans="3:9" ht="12">
      <c r="C98" s="3"/>
      <c r="E98" s="3"/>
      <c r="F98" s="3"/>
      <c r="G98" s="3"/>
      <c r="I98" s="2"/>
    </row>
    <row r="99" spans="3:9" ht="12">
      <c r="C99" s="3"/>
      <c r="E99" s="3"/>
      <c r="F99" s="3"/>
      <c r="G99" s="3"/>
      <c r="I99" s="2"/>
    </row>
    <row r="100" spans="3:9" ht="12">
      <c r="C100" s="3"/>
      <c r="E100" s="3"/>
      <c r="F100" s="3"/>
      <c r="G100" s="3"/>
      <c r="I100" s="2"/>
    </row>
    <row r="101" spans="3:9" ht="12">
      <c r="C101" s="3"/>
      <c r="E101" s="3"/>
      <c r="F101" s="3"/>
      <c r="G101" s="3"/>
      <c r="I101" s="2"/>
    </row>
    <row r="102" spans="3:9" ht="12">
      <c r="C102" s="3"/>
      <c r="E102" s="3"/>
      <c r="F102" s="3"/>
      <c r="G102" s="3"/>
      <c r="I102" s="2"/>
    </row>
    <row r="103" spans="3:9" ht="12">
      <c r="C103" s="3"/>
      <c r="E103" s="3"/>
      <c r="F103" s="3"/>
      <c r="G103" s="3"/>
      <c r="I103" s="2"/>
    </row>
    <row r="104" spans="3:9" ht="12">
      <c r="C104" s="3"/>
      <c r="E104" s="3"/>
      <c r="F104" s="3"/>
      <c r="G104" s="3"/>
      <c r="I104" s="2"/>
    </row>
    <row r="105" spans="3:9" ht="12">
      <c r="C105" s="3"/>
      <c r="E105" s="3"/>
      <c r="F105" s="3"/>
      <c r="G105" s="3"/>
      <c r="I105" s="2"/>
    </row>
    <row r="106" spans="3:9" ht="12">
      <c r="C106" s="3"/>
      <c r="E106" s="3"/>
      <c r="F106" s="3"/>
      <c r="G106" s="3"/>
      <c r="I106" s="2"/>
    </row>
    <row r="107" spans="3:9" ht="12">
      <c r="C107" s="3"/>
      <c r="E107" s="3"/>
      <c r="F107" s="3"/>
      <c r="G107" s="3"/>
      <c r="I107" s="2"/>
    </row>
    <row r="108" spans="3:9" ht="12">
      <c r="C108" s="3"/>
      <c r="E108" s="3"/>
      <c r="F108" s="3"/>
      <c r="G108" s="3"/>
      <c r="I108" s="2"/>
    </row>
    <row r="109" spans="3:9" ht="12">
      <c r="C109" s="3"/>
      <c r="E109" s="3"/>
      <c r="F109" s="3"/>
      <c r="G109" s="3"/>
      <c r="I109" s="2"/>
    </row>
    <row r="110" spans="3:9" ht="12">
      <c r="C110" s="3"/>
      <c r="E110" s="3"/>
      <c r="F110" s="3"/>
      <c r="G110" s="3"/>
      <c r="I110" s="2"/>
    </row>
    <row r="111" spans="3:9" ht="12">
      <c r="C111" s="3"/>
      <c r="E111" s="3"/>
      <c r="F111" s="3"/>
      <c r="G111" s="3"/>
      <c r="I111" s="2"/>
    </row>
    <row r="112" spans="3:9" ht="12">
      <c r="C112" s="3"/>
      <c r="E112" s="3"/>
      <c r="F112" s="3"/>
      <c r="G112" s="3"/>
      <c r="I112" s="2"/>
    </row>
    <row r="113" spans="3:9" ht="12">
      <c r="C113" s="3"/>
      <c r="E113" s="3"/>
      <c r="F113" s="3"/>
      <c r="G113" s="3"/>
      <c r="I113" s="2"/>
    </row>
    <row r="114" spans="3:9" ht="12">
      <c r="C114" s="3"/>
      <c r="E114" s="3"/>
      <c r="F114" s="3"/>
      <c r="G114" s="3"/>
      <c r="I114" s="2"/>
    </row>
    <row r="115" spans="3:9" ht="12">
      <c r="C115" s="3"/>
      <c r="E115" s="3"/>
      <c r="F115" s="3"/>
      <c r="G115" s="3"/>
      <c r="I115" s="2"/>
    </row>
    <row r="116" spans="3:9" ht="12">
      <c r="C116" s="3"/>
      <c r="E116" s="3"/>
      <c r="F116" s="3"/>
      <c r="G116" s="3"/>
      <c r="I116" s="2"/>
    </row>
    <row r="117" spans="3:9" ht="12">
      <c r="C117" s="3"/>
      <c r="E117" s="3"/>
      <c r="F117" s="3"/>
      <c r="G117" s="3"/>
      <c r="I117" s="2"/>
    </row>
    <row r="118" spans="3:9" ht="12">
      <c r="C118" s="3"/>
      <c r="E118" s="3"/>
      <c r="F118" s="3"/>
      <c r="G118" s="3"/>
      <c r="I118" s="2"/>
    </row>
    <row r="119" spans="3:9" ht="12">
      <c r="C119" s="3"/>
      <c r="E119" s="3"/>
      <c r="F119" s="3"/>
      <c r="G119" s="3"/>
      <c r="I119" s="2"/>
    </row>
    <row r="120" spans="3:9" ht="12">
      <c r="C120" s="3"/>
      <c r="E120" s="3"/>
      <c r="F120" s="3"/>
      <c r="G120" s="3"/>
      <c r="I120" s="2"/>
    </row>
    <row r="121" spans="3:9" ht="12">
      <c r="C121" s="3"/>
      <c r="E121" s="3"/>
      <c r="F121" s="3"/>
      <c r="G121" s="3"/>
      <c r="I121" s="2"/>
    </row>
    <row r="122" spans="3:9" ht="12">
      <c r="C122" s="3"/>
      <c r="E122" s="3"/>
      <c r="F122" s="3"/>
      <c r="G122" s="3"/>
      <c r="I122" s="2"/>
    </row>
    <row r="123" spans="3:9" ht="12">
      <c r="C123" s="3"/>
      <c r="E123" s="3"/>
      <c r="F123" s="3"/>
      <c r="G123" s="3"/>
      <c r="I123" s="2"/>
    </row>
    <row r="124" spans="3:9" ht="12">
      <c r="C124" s="3"/>
      <c r="E124" s="3"/>
      <c r="F124" s="3"/>
      <c r="G124" s="3"/>
      <c r="I124" s="2"/>
    </row>
    <row r="125" spans="3:9" ht="12">
      <c r="C125" s="3"/>
      <c r="E125" s="3"/>
      <c r="F125" s="3"/>
      <c r="G125" s="3"/>
      <c r="I125" s="2"/>
    </row>
    <row r="126" spans="3:9" ht="12">
      <c r="C126" s="3"/>
      <c r="E126" s="3"/>
      <c r="F126" s="3"/>
      <c r="G126" s="3"/>
      <c r="I126" s="2"/>
    </row>
    <row r="127" spans="3:9" ht="12">
      <c r="C127" s="3"/>
      <c r="E127" s="3"/>
      <c r="F127" s="3"/>
      <c r="G127" s="3"/>
      <c r="I127" s="2"/>
    </row>
    <row r="128" spans="3:9" ht="12">
      <c r="C128" s="3"/>
      <c r="E128" s="3"/>
      <c r="F128" s="3"/>
      <c r="G128" s="3"/>
      <c r="I128" s="2"/>
    </row>
    <row r="129" spans="3:9" ht="12">
      <c r="C129" s="3"/>
      <c r="E129" s="3"/>
      <c r="F129" s="3"/>
      <c r="G129" s="3"/>
      <c r="I129" s="2"/>
    </row>
    <row r="130" spans="3:9" ht="12">
      <c r="C130" s="3"/>
      <c r="E130" s="3"/>
      <c r="F130" s="3"/>
      <c r="G130" s="3"/>
      <c r="I130" s="2"/>
    </row>
    <row r="131" spans="3:9" ht="12">
      <c r="C131" s="3"/>
      <c r="E131" s="3"/>
      <c r="F131" s="3"/>
      <c r="G131" s="3"/>
      <c r="I131" s="2"/>
    </row>
    <row r="132" spans="3:9" ht="12">
      <c r="C132" s="3"/>
      <c r="E132" s="3"/>
      <c r="F132" s="3"/>
      <c r="G132" s="3"/>
      <c r="I132" s="2"/>
    </row>
    <row r="133" spans="3:9" ht="12">
      <c r="C133" s="3"/>
      <c r="E133" s="3"/>
      <c r="F133" s="3"/>
      <c r="G133" s="3"/>
      <c r="I133" s="2"/>
    </row>
    <row r="134" spans="3:9" ht="12">
      <c r="C134" s="3"/>
      <c r="E134" s="3"/>
      <c r="F134" s="3"/>
      <c r="G134" s="3"/>
      <c r="I134" s="2"/>
    </row>
    <row r="135" spans="3:9" ht="12">
      <c r="C135" s="3"/>
      <c r="E135" s="3"/>
      <c r="F135" s="3"/>
      <c r="G135" s="3"/>
      <c r="I135" s="2"/>
    </row>
    <row r="136" spans="3:9" ht="12">
      <c r="C136" s="3"/>
      <c r="E136" s="3"/>
      <c r="F136" s="3"/>
      <c r="G136" s="3"/>
      <c r="I136" s="2"/>
    </row>
    <row r="137" spans="3:9" ht="12">
      <c r="C137" s="3"/>
      <c r="E137" s="3"/>
      <c r="F137" s="3"/>
      <c r="G137" s="3"/>
      <c r="I137" s="2"/>
    </row>
    <row r="138" spans="3:9" ht="12">
      <c r="C138" s="3"/>
      <c r="E138" s="3"/>
      <c r="F138" s="3"/>
      <c r="G138" s="3"/>
      <c r="I138" s="2"/>
    </row>
    <row r="139" spans="3:9" ht="12">
      <c r="C139" s="3"/>
      <c r="E139" s="3"/>
      <c r="F139" s="3"/>
      <c r="G139" s="3"/>
      <c r="I139" s="2"/>
    </row>
    <row r="140" spans="3:9" ht="12">
      <c r="C140" s="3"/>
      <c r="E140" s="3"/>
      <c r="F140" s="3"/>
      <c r="G140" s="3"/>
      <c r="I140" s="2"/>
    </row>
    <row r="141" spans="3:9" ht="12">
      <c r="C141" s="3"/>
      <c r="E141" s="3"/>
      <c r="F141" s="3"/>
      <c r="G141" s="3"/>
      <c r="I141" s="2"/>
    </row>
    <row r="142" spans="3:9" ht="12">
      <c r="C142" s="3"/>
      <c r="E142" s="3"/>
      <c r="F142" s="3"/>
      <c r="G142" s="3"/>
      <c r="I142" s="2"/>
    </row>
    <row r="143" spans="3:9" ht="12">
      <c r="C143" s="3"/>
      <c r="E143" s="3"/>
      <c r="F143" s="3"/>
      <c r="G143" s="3"/>
      <c r="I143" s="2"/>
    </row>
    <row r="144" spans="3:9" ht="12">
      <c r="C144" s="3"/>
      <c r="E144" s="3"/>
      <c r="F144" s="3"/>
      <c r="G144" s="3"/>
      <c r="I144" s="2"/>
    </row>
    <row r="145" spans="3:9" ht="12">
      <c r="C145" s="3"/>
      <c r="E145" s="3"/>
      <c r="F145" s="3"/>
      <c r="G145" s="3"/>
      <c r="I145" s="2"/>
    </row>
    <row r="146" spans="3:9" ht="12">
      <c r="C146" s="3"/>
      <c r="E146" s="3"/>
      <c r="F146" s="3"/>
      <c r="G146" s="3"/>
      <c r="I146" s="2"/>
    </row>
    <row r="147" spans="3:9" ht="12">
      <c r="C147" s="3"/>
      <c r="E147" s="3"/>
      <c r="F147" s="3"/>
      <c r="G147" s="3"/>
      <c r="I147" s="2"/>
    </row>
    <row r="148" spans="3:9" ht="12">
      <c r="C148" s="3"/>
      <c r="E148" s="3"/>
      <c r="F148" s="3"/>
      <c r="G148" s="3"/>
      <c r="I148" s="2"/>
    </row>
    <row r="149" spans="3:9" ht="12">
      <c r="C149" s="3"/>
      <c r="E149" s="3"/>
      <c r="F149" s="3"/>
      <c r="G149" s="3"/>
      <c r="I149" s="2"/>
    </row>
    <row r="150" spans="3:9" ht="12">
      <c r="C150" s="3"/>
      <c r="E150" s="3"/>
      <c r="F150" s="3"/>
      <c r="G150" s="3"/>
      <c r="I150" s="2"/>
    </row>
    <row r="151" spans="3:9" ht="12">
      <c r="C151" s="3"/>
      <c r="E151" s="3"/>
      <c r="F151" s="3"/>
      <c r="G151" s="3"/>
      <c r="I151" s="2"/>
    </row>
    <row r="152" spans="3:9" ht="12">
      <c r="C152" s="3"/>
      <c r="E152" s="3"/>
      <c r="F152" s="3"/>
      <c r="G152" s="3"/>
      <c r="I152" s="2"/>
    </row>
    <row r="153" spans="3:9" ht="12">
      <c r="C153" s="3"/>
      <c r="E153" s="3"/>
      <c r="F153" s="3"/>
      <c r="G153" s="3"/>
      <c r="I153" s="2"/>
    </row>
    <row r="154" spans="3:9" ht="12">
      <c r="C154" s="3"/>
      <c r="E154" s="3"/>
      <c r="F154" s="3"/>
      <c r="G154" s="3"/>
      <c r="I154" s="2"/>
    </row>
    <row r="155" spans="3:9" ht="12">
      <c r="C155" s="3"/>
      <c r="E155" s="3"/>
      <c r="F155" s="3"/>
      <c r="G155" s="3"/>
      <c r="I155" s="2"/>
    </row>
    <row r="156" spans="3:9" ht="12">
      <c r="C156" s="3"/>
      <c r="E156" s="3"/>
      <c r="F156" s="3"/>
      <c r="G156" s="3"/>
      <c r="I156" s="2"/>
    </row>
    <row r="157" spans="3:9" ht="12">
      <c r="C157" s="3"/>
      <c r="E157" s="3"/>
      <c r="F157" s="3"/>
      <c r="G157" s="3"/>
      <c r="I157" s="2"/>
    </row>
    <row r="158" spans="3:9" ht="12">
      <c r="C158" s="3"/>
      <c r="E158" s="3"/>
      <c r="F158" s="3"/>
      <c r="G158" s="3"/>
      <c r="I158" s="2"/>
    </row>
    <row r="159" spans="3:9" ht="12">
      <c r="C159" s="3"/>
      <c r="E159" s="3"/>
      <c r="F159" s="3"/>
      <c r="G159" s="3"/>
      <c r="I159" s="2"/>
    </row>
    <row r="160" spans="3:9" ht="12">
      <c r="C160" s="3"/>
      <c r="E160" s="3"/>
      <c r="F160" s="3"/>
      <c r="G160" s="3"/>
      <c r="I160" s="2"/>
    </row>
    <row r="161" spans="3:9" ht="12">
      <c r="C161" s="3"/>
      <c r="E161" s="3"/>
      <c r="F161" s="3"/>
      <c r="G161" s="3"/>
      <c r="I161" s="2"/>
    </row>
    <row r="162" spans="3:9" ht="12">
      <c r="C162" s="3"/>
      <c r="E162" s="3"/>
      <c r="F162" s="3"/>
      <c r="G162" s="3"/>
      <c r="I162" s="2"/>
    </row>
    <row r="163" spans="3:9" ht="12">
      <c r="C163" s="3"/>
      <c r="E163" s="3"/>
      <c r="F163" s="3"/>
      <c r="G163" s="3"/>
      <c r="I163" s="2"/>
    </row>
    <row r="164" spans="3:9" ht="12">
      <c r="C164" s="3"/>
      <c r="E164" s="3"/>
      <c r="F164" s="3"/>
      <c r="G164" s="3"/>
      <c r="I164" s="2"/>
    </row>
    <row r="165" spans="3:9" ht="12">
      <c r="C165" s="3"/>
      <c r="E165" s="3"/>
      <c r="F165" s="3"/>
      <c r="G165" s="3"/>
      <c r="I165" s="2"/>
    </row>
    <row r="166" spans="3:9" ht="12">
      <c r="C166" s="3"/>
      <c r="E166" s="3"/>
      <c r="F166" s="3"/>
      <c r="G166" s="3"/>
      <c r="I166" s="2"/>
    </row>
    <row r="167" spans="3:9" ht="12">
      <c r="C167" s="3"/>
      <c r="E167" s="3"/>
      <c r="F167" s="3"/>
      <c r="G167" s="3"/>
      <c r="I167" s="2"/>
    </row>
    <row r="168" spans="3:9" ht="12">
      <c r="C168" s="3"/>
      <c r="E168" s="3"/>
      <c r="F168" s="3"/>
      <c r="G168" s="3"/>
      <c r="I168" s="2"/>
    </row>
    <row r="169" spans="3:9" ht="12">
      <c r="C169" s="3"/>
      <c r="E169" s="3"/>
      <c r="F169" s="3"/>
      <c r="G169" s="3"/>
      <c r="I169" s="2"/>
    </row>
    <row r="170" spans="3:9" ht="12">
      <c r="C170" s="3"/>
      <c r="E170" s="3"/>
      <c r="F170" s="3"/>
      <c r="G170" s="3"/>
      <c r="I170" s="2"/>
    </row>
    <row r="171" spans="3:9" ht="12">
      <c r="C171" s="3"/>
      <c r="E171" s="3"/>
      <c r="F171" s="3"/>
      <c r="G171" s="3"/>
      <c r="I171" s="2"/>
    </row>
    <row r="172" spans="3:9" ht="12">
      <c r="C172" s="3"/>
      <c r="E172" s="3"/>
      <c r="F172" s="3"/>
      <c r="G172" s="3"/>
      <c r="I172" s="2"/>
    </row>
    <row r="173" spans="3:9" ht="12">
      <c r="C173" s="3"/>
      <c r="E173" s="3"/>
      <c r="F173" s="3"/>
      <c r="G173" s="3"/>
      <c r="I173" s="2"/>
    </row>
    <row r="174" spans="3:9" ht="12">
      <c r="C174" s="3"/>
      <c r="E174" s="3"/>
      <c r="F174" s="3"/>
      <c r="G174" s="3"/>
      <c r="I174" s="2"/>
    </row>
    <row r="175" spans="3:9" ht="12">
      <c r="C175" s="3"/>
      <c r="E175" s="3"/>
      <c r="F175" s="3"/>
      <c r="G175" s="3"/>
      <c r="I175" s="2"/>
    </row>
    <row r="176" spans="3:9" ht="12">
      <c r="C176" s="3"/>
      <c r="E176" s="3"/>
      <c r="F176" s="3"/>
      <c r="G176" s="3"/>
      <c r="I176" s="2"/>
    </row>
    <row r="177" spans="3:9" ht="12">
      <c r="C177" s="3"/>
      <c r="E177" s="3"/>
      <c r="F177" s="3"/>
      <c r="G177" s="3"/>
      <c r="I177" s="2"/>
    </row>
    <row r="178" spans="3:9" ht="12">
      <c r="C178" s="3"/>
      <c r="E178" s="3"/>
      <c r="F178" s="3"/>
      <c r="G178" s="3"/>
      <c r="I178" s="2"/>
    </row>
    <row r="179" spans="3:9" ht="12">
      <c r="C179" s="3"/>
      <c r="E179" s="3"/>
      <c r="F179" s="3"/>
      <c r="G179" s="3"/>
      <c r="I179" s="2"/>
    </row>
    <row r="180" spans="3:9" ht="12">
      <c r="C180" s="3"/>
      <c r="E180" s="3"/>
      <c r="F180" s="3"/>
      <c r="G180" s="3"/>
      <c r="I180" s="2"/>
    </row>
    <row r="181" spans="3:9" ht="12">
      <c r="C181" s="3"/>
      <c r="E181" s="3"/>
      <c r="F181" s="3"/>
      <c r="G181" s="3"/>
      <c r="I181" s="2"/>
    </row>
    <row r="182" spans="3:9" ht="12">
      <c r="C182" s="3"/>
      <c r="E182" s="3"/>
      <c r="F182" s="3"/>
      <c r="G182" s="3"/>
      <c r="I182" s="2"/>
    </row>
    <row r="183" spans="3:9" ht="12">
      <c r="C183" s="3"/>
      <c r="E183" s="3"/>
      <c r="F183" s="3"/>
      <c r="G183" s="3"/>
      <c r="I183" s="2"/>
    </row>
    <row r="184" spans="3:9" ht="12">
      <c r="C184" s="3"/>
      <c r="E184" s="3"/>
      <c r="F184" s="3"/>
      <c r="G184" s="3"/>
      <c r="I184" s="2"/>
    </row>
    <row r="185" spans="3:9" ht="12">
      <c r="C185" s="3"/>
      <c r="E185" s="3"/>
      <c r="F185" s="3"/>
      <c r="G185" s="3"/>
      <c r="I185" s="2"/>
    </row>
    <row r="186" spans="3:9" ht="12">
      <c r="C186" s="3"/>
      <c r="E186" s="3"/>
      <c r="F186" s="3"/>
      <c r="G186" s="3"/>
      <c r="I186" s="2"/>
    </row>
    <row r="187" spans="3:9" ht="12">
      <c r="C187" s="3"/>
      <c r="E187" s="3"/>
      <c r="F187" s="3"/>
      <c r="G187" s="3"/>
      <c r="I187" s="2"/>
    </row>
    <row r="188" spans="3:9" ht="12">
      <c r="C188" s="3"/>
      <c r="E188" s="3"/>
      <c r="F188" s="3"/>
      <c r="G188" s="3"/>
      <c r="I188" s="2"/>
    </row>
    <row r="189" spans="3:9" ht="12">
      <c r="C189" s="3"/>
      <c r="E189" s="3"/>
      <c r="F189" s="3"/>
      <c r="G189" s="3"/>
      <c r="I189" s="2"/>
    </row>
    <row r="190" spans="3:9" ht="12">
      <c r="C190" s="3"/>
      <c r="E190" s="3"/>
      <c r="F190" s="3"/>
      <c r="G190" s="3"/>
      <c r="I190" s="2"/>
    </row>
    <row r="191" spans="3:9" ht="12">
      <c r="C191" s="3"/>
      <c r="E191" s="3"/>
      <c r="F191" s="3"/>
      <c r="G191" s="3"/>
      <c r="I191" s="2"/>
    </row>
    <row r="192" spans="3:9" ht="12">
      <c r="C192" s="3"/>
      <c r="E192" s="3"/>
      <c r="F192" s="3"/>
      <c r="G192" s="3"/>
      <c r="I192" s="2"/>
    </row>
    <row r="193" spans="3:9" ht="12">
      <c r="C193" s="3"/>
      <c r="E193" s="3"/>
      <c r="F193" s="3"/>
      <c r="G193" s="3"/>
      <c r="I193" s="2"/>
    </row>
    <row r="194" spans="3:9" ht="12">
      <c r="C194" s="3"/>
      <c r="E194" s="3"/>
      <c r="F194" s="3"/>
      <c r="G194" s="3"/>
      <c r="I194" s="2"/>
    </row>
    <row r="195" spans="3:9" ht="12">
      <c r="C195" s="3"/>
      <c r="E195" s="3"/>
      <c r="F195" s="3"/>
      <c r="G195" s="3"/>
      <c r="I195" s="2"/>
    </row>
    <row r="196" spans="3:9" ht="12">
      <c r="C196" s="3"/>
      <c r="E196" s="3"/>
      <c r="F196" s="3"/>
      <c r="G196" s="3"/>
      <c r="I196" s="2"/>
    </row>
    <row r="197" spans="3:9" ht="12">
      <c r="C197" s="3"/>
      <c r="E197" s="3"/>
      <c r="F197" s="3"/>
      <c r="G197" s="3"/>
      <c r="I197" s="2"/>
    </row>
    <row r="198" spans="3:9" ht="12">
      <c r="C198" s="3"/>
      <c r="E198" s="3"/>
      <c r="F198" s="3"/>
      <c r="G198" s="3"/>
      <c r="I198" s="2"/>
    </row>
    <row r="199" spans="3:9" ht="12">
      <c r="C199" s="3"/>
      <c r="E199" s="3"/>
      <c r="F199" s="3"/>
      <c r="G199" s="3"/>
      <c r="I199" s="2"/>
    </row>
    <row r="200" spans="3:9" ht="12">
      <c r="C200" s="3"/>
      <c r="E200" s="3"/>
      <c r="F200" s="3"/>
      <c r="G200" s="3"/>
      <c r="I200" s="2"/>
    </row>
    <row r="201" spans="3:9" ht="12">
      <c r="C201" s="3"/>
      <c r="E201" s="3"/>
      <c r="F201" s="3"/>
      <c r="G201" s="3"/>
      <c r="I201" s="2"/>
    </row>
    <row r="202" spans="3:9" ht="12">
      <c r="C202" s="3"/>
      <c r="E202" s="3"/>
      <c r="F202" s="3"/>
      <c r="G202" s="3"/>
      <c r="I202" s="2"/>
    </row>
    <row r="203" spans="3:9" ht="12">
      <c r="C203" s="3"/>
      <c r="E203" s="3"/>
      <c r="F203" s="3"/>
      <c r="G203" s="3"/>
      <c r="I203" s="2"/>
    </row>
    <row r="204" spans="3:9" ht="12">
      <c r="C204" s="3"/>
      <c r="E204" s="3"/>
      <c r="F204" s="3"/>
      <c r="G204" s="3"/>
      <c r="I204" s="2"/>
    </row>
    <row r="205" spans="3:9" ht="12">
      <c r="C205" s="3"/>
      <c r="E205" s="3"/>
      <c r="F205" s="3"/>
      <c r="G205" s="3"/>
      <c r="I205" s="2"/>
    </row>
    <row r="206" spans="3:9" ht="12">
      <c r="C206" s="3"/>
      <c r="E206" s="3"/>
      <c r="F206" s="3"/>
      <c r="G206" s="3"/>
      <c r="I206" s="2"/>
    </row>
    <row r="207" spans="3:9" ht="12">
      <c r="C207" s="3"/>
      <c r="E207" s="3"/>
      <c r="F207" s="3"/>
      <c r="G207" s="3"/>
      <c r="I207" s="2"/>
    </row>
    <row r="208" spans="3:9" ht="12">
      <c r="C208" s="3"/>
      <c r="E208" s="3"/>
      <c r="F208" s="3"/>
      <c r="G208" s="3"/>
      <c r="I208" s="2"/>
    </row>
    <row r="209" spans="3:9" ht="12">
      <c r="C209" s="3"/>
      <c r="E209" s="3"/>
      <c r="F209" s="3"/>
      <c r="G209" s="3"/>
      <c r="I209" s="2"/>
    </row>
    <row r="210" spans="3:9" ht="12">
      <c r="C210" s="3"/>
      <c r="E210" s="3"/>
      <c r="F210" s="3"/>
      <c r="G210" s="3"/>
      <c r="I210" s="2"/>
    </row>
    <row r="211" spans="3:9" ht="12">
      <c r="C211" s="3"/>
      <c r="E211" s="3"/>
      <c r="F211" s="3"/>
      <c r="G211" s="3"/>
      <c r="I211" s="2"/>
    </row>
    <row r="212" spans="3:9" ht="12">
      <c r="C212" s="3"/>
      <c r="E212" s="3"/>
      <c r="F212" s="3"/>
      <c r="G212" s="3"/>
      <c r="I212" s="2"/>
    </row>
    <row r="213" spans="3:9" ht="12">
      <c r="C213" s="3"/>
      <c r="E213" s="3"/>
      <c r="F213" s="3"/>
      <c r="G213" s="3"/>
      <c r="I213" s="2"/>
    </row>
    <row r="214" spans="3:9" ht="12">
      <c r="C214" s="3"/>
      <c r="E214" s="3"/>
      <c r="F214" s="3"/>
      <c r="G214" s="3"/>
      <c r="I214" s="2"/>
    </row>
    <row r="215" spans="3:9" ht="12">
      <c r="C215" s="3"/>
      <c r="E215" s="3"/>
      <c r="F215" s="3"/>
      <c r="G215" s="3"/>
      <c r="I215" s="2"/>
    </row>
    <row r="216" spans="3:9" ht="12">
      <c r="C216" s="3"/>
      <c r="E216" s="3"/>
      <c r="F216" s="3"/>
      <c r="G216" s="3"/>
      <c r="I216" s="2"/>
    </row>
    <row r="217" spans="3:9" ht="12">
      <c r="C217" s="3"/>
      <c r="E217" s="3"/>
      <c r="F217" s="3"/>
      <c r="G217" s="3"/>
      <c r="I217" s="2"/>
    </row>
    <row r="218" spans="3:9" ht="12">
      <c r="C218" s="3"/>
      <c r="E218" s="3"/>
      <c r="F218" s="3"/>
      <c r="G218" s="3"/>
      <c r="I218" s="2"/>
    </row>
    <row r="219" spans="3:9" ht="12">
      <c r="C219" s="3"/>
      <c r="E219" s="3"/>
      <c r="F219" s="3"/>
      <c r="G219" s="3"/>
      <c r="I219" s="2"/>
    </row>
    <row r="220" spans="3:9" ht="12">
      <c r="C220" s="3"/>
      <c r="E220" s="3"/>
      <c r="F220" s="3"/>
      <c r="G220" s="3"/>
      <c r="I220" s="2"/>
    </row>
    <row r="221" spans="3:9" ht="12">
      <c r="C221" s="3"/>
      <c r="E221" s="3"/>
      <c r="F221" s="3"/>
      <c r="G221" s="3"/>
      <c r="I221" s="2"/>
    </row>
    <row r="222" spans="3:9" ht="12">
      <c r="C222" s="3"/>
      <c r="E222" s="3"/>
      <c r="F222" s="3"/>
      <c r="G222" s="3"/>
      <c r="I222" s="2"/>
    </row>
    <row r="223" spans="3:9" ht="12">
      <c r="C223" s="3"/>
      <c r="E223" s="3"/>
      <c r="F223" s="3"/>
      <c r="G223" s="3"/>
      <c r="I223" s="2"/>
    </row>
    <row r="224" spans="3:9" ht="12">
      <c r="C224" s="3"/>
      <c r="E224" s="3"/>
      <c r="F224" s="3"/>
      <c r="G224" s="3"/>
      <c r="I224" s="2"/>
    </row>
    <row r="225" spans="3:9" ht="12">
      <c r="C225" s="3"/>
      <c r="E225" s="3"/>
      <c r="F225" s="3"/>
      <c r="G225" s="3"/>
      <c r="I225" s="2"/>
    </row>
    <row r="226" spans="3:9" ht="12">
      <c r="C226" s="3"/>
      <c r="E226" s="3"/>
      <c r="F226" s="3"/>
      <c r="G226" s="3"/>
      <c r="I226" s="2"/>
    </row>
    <row r="227" spans="3:9" ht="12">
      <c r="C227" s="3"/>
      <c r="E227" s="3"/>
      <c r="F227" s="3"/>
      <c r="G227" s="3"/>
      <c r="I227" s="2"/>
    </row>
    <row r="228" spans="3:9" ht="12">
      <c r="C228" s="3"/>
      <c r="E228" s="3"/>
      <c r="F228" s="3"/>
      <c r="G228" s="3"/>
      <c r="I228" s="2"/>
    </row>
    <row r="229" spans="3:9" ht="12">
      <c r="C229" s="3"/>
      <c r="E229" s="3"/>
      <c r="F229" s="3"/>
      <c r="G229" s="3"/>
      <c r="I229" s="2"/>
    </row>
    <row r="230" spans="3:9" ht="12">
      <c r="C230" s="3"/>
      <c r="E230" s="3"/>
      <c r="F230" s="3"/>
      <c r="G230" s="3"/>
      <c r="I230" s="2"/>
    </row>
    <row r="231" spans="3:9" ht="12">
      <c r="C231" s="3"/>
      <c r="E231" s="3"/>
      <c r="F231" s="3"/>
      <c r="G231" s="3"/>
      <c r="I231" s="2"/>
    </row>
    <row r="232" spans="3:9" ht="12">
      <c r="C232" s="3"/>
      <c r="E232" s="3"/>
      <c r="F232" s="3"/>
      <c r="G232" s="3"/>
      <c r="I232" s="2"/>
    </row>
    <row r="233" spans="3:9" ht="12">
      <c r="C233" s="3"/>
      <c r="E233" s="3"/>
      <c r="F233" s="3"/>
      <c r="G233" s="3"/>
      <c r="I233" s="2"/>
    </row>
    <row r="234" spans="3:9" ht="12">
      <c r="C234" s="3"/>
      <c r="E234" s="3"/>
      <c r="F234" s="3"/>
      <c r="G234" s="3"/>
      <c r="I234" s="2"/>
    </row>
    <row r="235" spans="3:9" ht="12">
      <c r="C235" s="3"/>
      <c r="E235" s="3"/>
      <c r="F235" s="3"/>
      <c r="G235" s="3"/>
      <c r="I235" s="2"/>
    </row>
    <row r="236" spans="3:9" ht="12">
      <c r="C236" s="3"/>
      <c r="E236" s="3"/>
      <c r="F236" s="3"/>
      <c r="G236" s="3"/>
      <c r="I236" s="2"/>
    </row>
    <row r="237" spans="3:9" ht="12">
      <c r="C237" s="3"/>
      <c r="E237" s="3"/>
      <c r="F237" s="3"/>
      <c r="G237" s="3"/>
      <c r="I237" s="2"/>
    </row>
    <row r="238" spans="3:9" ht="12">
      <c r="C238" s="3"/>
      <c r="E238" s="3"/>
      <c r="F238" s="3"/>
      <c r="G238" s="3"/>
      <c r="I238" s="2"/>
    </row>
    <row r="239" spans="3:9" ht="12">
      <c r="C239" s="3"/>
      <c r="E239" s="3"/>
      <c r="F239" s="3"/>
      <c r="G239" s="3"/>
      <c r="I239" s="2"/>
    </row>
    <row r="240" spans="3:9" ht="12">
      <c r="C240" s="3"/>
      <c r="E240" s="3"/>
      <c r="F240" s="3"/>
      <c r="G240" s="3"/>
      <c r="I240" s="2"/>
    </row>
    <row r="241" spans="3:9" ht="12">
      <c r="C241" s="3"/>
      <c r="E241" s="3"/>
      <c r="F241" s="3"/>
      <c r="G241" s="3"/>
      <c r="I241" s="2"/>
    </row>
    <row r="242" spans="3:9" ht="12">
      <c r="C242" s="3"/>
      <c r="E242" s="3"/>
      <c r="F242" s="3"/>
      <c r="G242" s="3"/>
      <c r="I242" s="2"/>
    </row>
    <row r="243" spans="3:9" ht="12">
      <c r="C243" s="3"/>
      <c r="E243" s="3"/>
      <c r="F243" s="3"/>
      <c r="G243" s="3"/>
      <c r="I243" s="2"/>
    </row>
    <row r="244" spans="3:9" ht="12">
      <c r="C244" s="3"/>
      <c r="E244" s="3"/>
      <c r="F244" s="3"/>
      <c r="G244" s="3"/>
      <c r="I244" s="2"/>
    </row>
    <row r="245" spans="3:9" ht="12">
      <c r="C245" s="3"/>
      <c r="E245" s="3"/>
      <c r="F245" s="3"/>
      <c r="G245" s="3"/>
      <c r="I245" s="2"/>
    </row>
    <row r="246" spans="3:9" ht="12">
      <c r="C246" s="3"/>
      <c r="E246" s="3"/>
      <c r="F246" s="3"/>
      <c r="G246" s="3"/>
      <c r="I246" s="2"/>
    </row>
    <row r="247" spans="3:9" ht="12">
      <c r="C247" s="3"/>
      <c r="E247" s="3"/>
      <c r="F247" s="3"/>
      <c r="G247" s="3"/>
      <c r="I247" s="2"/>
    </row>
    <row r="248" spans="3:9" ht="12">
      <c r="C248" s="3"/>
      <c r="E248" s="3"/>
      <c r="F248" s="3"/>
      <c r="G248" s="3"/>
      <c r="I248" s="2"/>
    </row>
    <row r="249" spans="3:9" ht="12">
      <c r="C249" s="3"/>
      <c r="E249" s="3"/>
      <c r="F249" s="3"/>
      <c r="G249" s="3"/>
      <c r="I249" s="2"/>
    </row>
    <row r="250" spans="3:9" ht="12">
      <c r="C250" s="3"/>
      <c r="E250" s="3"/>
      <c r="F250" s="3"/>
      <c r="G250" s="3"/>
      <c r="I250" s="2"/>
    </row>
    <row r="251" spans="3:9" ht="12">
      <c r="C251" s="3"/>
      <c r="E251" s="3"/>
      <c r="F251" s="3"/>
      <c r="G251" s="3"/>
      <c r="I251" s="2"/>
    </row>
    <row r="252" spans="3:9" ht="12">
      <c r="C252" s="3"/>
      <c r="E252" s="3"/>
      <c r="F252" s="3"/>
      <c r="G252" s="3"/>
      <c r="I252" s="2"/>
    </row>
    <row r="253" spans="3:9" ht="12">
      <c r="C253" s="3"/>
      <c r="E253" s="3"/>
      <c r="F253" s="3"/>
      <c r="G253" s="3"/>
      <c r="I253" s="2"/>
    </row>
    <row r="254" spans="3:9" ht="12">
      <c r="C254" s="3"/>
      <c r="E254" s="3"/>
      <c r="F254" s="3"/>
      <c r="G254" s="3"/>
      <c r="I254" s="2"/>
    </row>
    <row r="255" spans="3:9" ht="12">
      <c r="C255" s="3"/>
      <c r="E255" s="3"/>
      <c r="F255" s="3"/>
      <c r="G255" s="3"/>
      <c r="I255" s="2"/>
    </row>
    <row r="256" spans="3:9" ht="12">
      <c r="C256" s="3"/>
      <c r="E256" s="3"/>
      <c r="F256" s="3"/>
      <c r="G256" s="3"/>
      <c r="I256" s="2"/>
    </row>
    <row r="257" spans="3:9" ht="12">
      <c r="C257" s="3"/>
      <c r="E257" s="3"/>
      <c r="F257" s="3"/>
      <c r="G257" s="3"/>
      <c r="I257" s="2"/>
    </row>
    <row r="258" spans="3:9" ht="12">
      <c r="C258" s="3"/>
      <c r="E258" s="3"/>
      <c r="F258" s="3"/>
      <c r="G258" s="3"/>
      <c r="I258" s="2"/>
    </row>
    <row r="259" spans="3:9" ht="12">
      <c r="C259" s="3"/>
      <c r="E259" s="3"/>
      <c r="F259" s="3"/>
      <c r="G259" s="3"/>
      <c r="I259" s="2"/>
    </row>
    <row r="260" spans="3:9" ht="12">
      <c r="C260" s="3"/>
      <c r="E260" s="3"/>
      <c r="F260" s="3"/>
      <c r="G260" s="3"/>
      <c r="I260" s="2"/>
    </row>
    <row r="261" spans="3:9" ht="12">
      <c r="C261" s="3"/>
      <c r="E261" s="3"/>
      <c r="F261" s="3"/>
      <c r="G261" s="3"/>
      <c r="I261" s="2"/>
    </row>
    <row r="262" spans="3:9" ht="12">
      <c r="C262" s="3"/>
      <c r="E262" s="3"/>
      <c r="F262" s="3"/>
      <c r="G262" s="3"/>
      <c r="I262" s="2"/>
    </row>
    <row r="263" spans="3:9" ht="12">
      <c r="C263" s="3"/>
      <c r="E263" s="3"/>
      <c r="F263" s="3"/>
      <c r="G263" s="3"/>
      <c r="I263" s="2"/>
    </row>
    <row r="264" spans="3:9" ht="12">
      <c r="C264" s="3"/>
      <c r="E264" s="3"/>
      <c r="F264" s="3"/>
      <c r="G264" s="3"/>
      <c r="I264" s="2"/>
    </row>
    <row r="265" spans="3:9" ht="12">
      <c r="C265" s="3"/>
      <c r="E265" s="3"/>
      <c r="F265" s="3"/>
      <c r="G265" s="3"/>
      <c r="I265" s="2"/>
    </row>
    <row r="266" spans="3:9" ht="12">
      <c r="C266" s="3"/>
      <c r="E266" s="3"/>
      <c r="F266" s="3"/>
      <c r="G266" s="3"/>
      <c r="I266" s="2"/>
    </row>
    <row r="267" spans="3:9" ht="12">
      <c r="C267" s="3"/>
      <c r="E267" s="3"/>
      <c r="F267" s="3"/>
      <c r="G267" s="3"/>
      <c r="I267" s="2"/>
    </row>
    <row r="268" spans="3:9" ht="12">
      <c r="C268" s="3"/>
      <c r="E268" s="3"/>
      <c r="F268" s="3"/>
      <c r="G268" s="3"/>
      <c r="I268" s="2"/>
    </row>
    <row r="269" spans="3:9" ht="12">
      <c r="C269" s="3"/>
      <c r="E269" s="3"/>
      <c r="F269" s="3"/>
      <c r="G269" s="3"/>
      <c r="I269" s="2"/>
    </row>
    <row r="270" spans="3:9" ht="12">
      <c r="C270" s="3"/>
      <c r="E270" s="3"/>
      <c r="F270" s="3"/>
      <c r="G270" s="3"/>
      <c r="I270" s="2"/>
    </row>
    <row r="271" spans="3:9" ht="12">
      <c r="C271" s="3"/>
      <c r="E271" s="3"/>
      <c r="F271" s="3"/>
      <c r="G271" s="3"/>
      <c r="I271" s="2"/>
    </row>
    <row r="272" spans="3:9" ht="12">
      <c r="C272" s="3"/>
      <c r="E272" s="3"/>
      <c r="F272" s="3"/>
      <c r="G272" s="3"/>
      <c r="I272" s="2"/>
    </row>
    <row r="273" spans="3:9" ht="12">
      <c r="C273" s="3"/>
      <c r="E273" s="3"/>
      <c r="F273" s="3"/>
      <c r="G273" s="3"/>
      <c r="I273" s="2"/>
    </row>
    <row r="274" spans="3:9" ht="12">
      <c r="C274" s="3"/>
      <c r="E274" s="3"/>
      <c r="F274" s="3"/>
      <c r="G274" s="3"/>
      <c r="I274" s="2"/>
    </row>
    <row r="275" spans="3:9" ht="12">
      <c r="C275" s="3"/>
      <c r="E275" s="3"/>
      <c r="F275" s="3"/>
      <c r="G275" s="3"/>
      <c r="I275" s="2"/>
    </row>
    <row r="276" spans="3:9" ht="12">
      <c r="C276" s="3"/>
      <c r="E276" s="3"/>
      <c r="F276" s="3"/>
      <c r="G276" s="3"/>
      <c r="I276" s="2"/>
    </row>
    <row r="277" spans="3:9" ht="12">
      <c r="C277" s="3"/>
      <c r="E277" s="3"/>
      <c r="F277" s="3"/>
      <c r="G277" s="3"/>
      <c r="I277" s="2"/>
    </row>
    <row r="278" spans="3:9" ht="12">
      <c r="C278" s="3"/>
      <c r="E278" s="3"/>
      <c r="F278" s="3"/>
      <c r="G278" s="3"/>
      <c r="I278" s="2"/>
    </row>
    <row r="279" spans="3:9" ht="12">
      <c r="C279" s="3"/>
      <c r="E279" s="3"/>
      <c r="F279" s="3"/>
      <c r="G279" s="3"/>
      <c r="I279" s="2"/>
    </row>
    <row r="280" spans="3:9" ht="12">
      <c r="C280" s="3"/>
      <c r="E280" s="3"/>
      <c r="F280" s="3"/>
      <c r="G280" s="3"/>
      <c r="I280" s="2"/>
    </row>
    <row r="281" spans="3:9" ht="12">
      <c r="C281" s="3"/>
      <c r="E281" s="3"/>
      <c r="F281" s="3"/>
      <c r="G281" s="3"/>
      <c r="I281" s="2"/>
    </row>
    <row r="282" spans="3:9" ht="12">
      <c r="C282" s="3"/>
      <c r="E282" s="3"/>
      <c r="F282" s="3"/>
      <c r="G282" s="3"/>
      <c r="I282" s="2"/>
    </row>
    <row r="283" spans="3:9" ht="12">
      <c r="C283" s="3"/>
      <c r="E283" s="3"/>
      <c r="F283" s="3"/>
      <c r="G283" s="3"/>
      <c r="I283" s="2"/>
    </row>
    <row r="284" spans="3:9" ht="12">
      <c r="C284" s="3"/>
      <c r="E284" s="3"/>
      <c r="F284" s="3"/>
      <c r="G284" s="3"/>
      <c r="I284" s="2"/>
    </row>
    <row r="285" spans="3:9" ht="12">
      <c r="C285" s="3"/>
      <c r="E285" s="3"/>
      <c r="F285" s="3"/>
      <c r="G285" s="3"/>
      <c r="I285" s="2"/>
    </row>
    <row r="286" spans="3:9" ht="12">
      <c r="C286" s="3"/>
      <c r="E286" s="3"/>
      <c r="F286" s="3"/>
      <c r="G286" s="3"/>
      <c r="I286" s="2"/>
    </row>
    <row r="287" spans="3:9" ht="12">
      <c r="C287" s="3"/>
      <c r="E287" s="3"/>
      <c r="F287" s="3"/>
      <c r="G287" s="3"/>
      <c r="I287" s="2"/>
    </row>
    <row r="288" spans="3:9" ht="12">
      <c r="C288" s="3"/>
      <c r="E288" s="3"/>
      <c r="F288" s="3"/>
      <c r="G288" s="3"/>
      <c r="I288" s="2"/>
    </row>
    <row r="289" spans="3:9" ht="12">
      <c r="C289" s="3"/>
      <c r="E289" s="3"/>
      <c r="F289" s="3"/>
      <c r="G289" s="3"/>
      <c r="I289" s="2"/>
    </row>
    <row r="290" spans="3:9" ht="12">
      <c r="C290" s="3"/>
      <c r="E290" s="3"/>
      <c r="F290" s="3"/>
      <c r="G290" s="3"/>
      <c r="I290" s="2"/>
    </row>
    <row r="291" spans="3:9" ht="12">
      <c r="C291" s="3"/>
      <c r="E291" s="3"/>
      <c r="F291" s="3"/>
      <c r="G291" s="3"/>
      <c r="I291" s="2"/>
    </row>
    <row r="292" spans="3:9" ht="12">
      <c r="C292" s="3"/>
      <c r="E292" s="3"/>
      <c r="F292" s="3"/>
      <c r="G292" s="3"/>
      <c r="I292" s="2"/>
    </row>
    <row r="293" spans="3:9" ht="12">
      <c r="C293" s="3"/>
      <c r="E293" s="3"/>
      <c r="F293" s="3"/>
      <c r="G293" s="3"/>
      <c r="I293" s="2"/>
    </row>
    <row r="294" spans="3:9" ht="12">
      <c r="C294" s="3"/>
      <c r="E294" s="3"/>
      <c r="F294" s="3"/>
      <c r="G294" s="3"/>
      <c r="I294" s="2"/>
    </row>
    <row r="295" spans="3:9" ht="12">
      <c r="C295" s="3"/>
      <c r="E295" s="3"/>
      <c r="F295" s="3"/>
      <c r="G295" s="3"/>
      <c r="I295" s="2"/>
    </row>
    <row r="296" spans="3:9" ht="12">
      <c r="C296" s="3"/>
      <c r="E296" s="3"/>
      <c r="F296" s="3"/>
      <c r="G296" s="3"/>
      <c r="I296" s="2"/>
    </row>
    <row r="297" spans="3:9" ht="12">
      <c r="C297" s="3"/>
      <c r="E297" s="3"/>
      <c r="F297" s="3"/>
      <c r="G297" s="3"/>
      <c r="I297" s="2"/>
    </row>
    <row r="298" spans="3:9" ht="12">
      <c r="C298" s="3"/>
      <c r="E298" s="3"/>
      <c r="F298" s="3"/>
      <c r="G298" s="3"/>
      <c r="I298" s="2"/>
    </row>
    <row r="299" spans="3:9" ht="12">
      <c r="C299" s="3"/>
      <c r="E299" s="3"/>
      <c r="F299" s="3"/>
      <c r="G299" s="3"/>
      <c r="I299" s="2"/>
    </row>
    <row r="300" spans="3:9" ht="12">
      <c r="C300" s="3"/>
      <c r="E300" s="3"/>
      <c r="F300" s="3"/>
      <c r="G300" s="3"/>
      <c r="I300" s="2"/>
    </row>
    <row r="301" spans="3:9" ht="12">
      <c r="C301" s="3"/>
      <c r="E301" s="3"/>
      <c r="F301" s="3"/>
      <c r="G301" s="3"/>
      <c r="I301" s="2"/>
    </row>
    <row r="302" spans="3:9" ht="12">
      <c r="C302" s="3"/>
      <c r="E302" s="3"/>
      <c r="F302" s="3"/>
      <c r="G302" s="3"/>
      <c r="I302" s="2"/>
    </row>
    <row r="303" spans="3:9" ht="12">
      <c r="C303" s="3"/>
      <c r="E303" s="3"/>
      <c r="F303" s="3"/>
      <c r="G303" s="3"/>
      <c r="I303" s="2"/>
    </row>
    <row r="304" spans="3:9" ht="12">
      <c r="C304" s="3"/>
      <c r="E304" s="3"/>
      <c r="F304" s="3"/>
      <c r="G304" s="3"/>
      <c r="I304" s="2"/>
    </row>
    <row r="305" spans="3:9" ht="12">
      <c r="C305" s="3"/>
      <c r="E305" s="3"/>
      <c r="F305" s="3"/>
      <c r="G305" s="3"/>
      <c r="I305" s="2"/>
    </row>
    <row r="306" spans="3:9" ht="12">
      <c r="C306" s="3"/>
      <c r="E306" s="3"/>
      <c r="F306" s="3"/>
      <c r="G306" s="3"/>
      <c r="I306" s="2"/>
    </row>
    <row r="307" spans="3:9" ht="12">
      <c r="C307" s="3"/>
      <c r="E307" s="3"/>
      <c r="F307" s="3"/>
      <c r="G307" s="3"/>
      <c r="I307" s="2"/>
    </row>
    <row r="308" spans="3:9" ht="12">
      <c r="C308" s="3"/>
      <c r="E308" s="3"/>
      <c r="F308" s="3"/>
      <c r="G308" s="3"/>
      <c r="I308" s="2"/>
    </row>
    <row r="309" spans="3:9" ht="12">
      <c r="C309" s="3"/>
      <c r="E309" s="3"/>
      <c r="F309" s="3"/>
      <c r="G309" s="3"/>
      <c r="I309" s="2"/>
    </row>
    <row r="310" spans="3:9" ht="12">
      <c r="C310" s="3"/>
      <c r="E310" s="3"/>
      <c r="F310" s="3"/>
      <c r="G310" s="3"/>
      <c r="I310" s="2"/>
    </row>
    <row r="311" spans="3:9" ht="12">
      <c r="C311" s="3"/>
      <c r="E311" s="3"/>
      <c r="F311" s="3"/>
      <c r="G311" s="3"/>
      <c r="I311" s="2"/>
    </row>
    <row r="312" spans="3:9" ht="12">
      <c r="C312" s="3"/>
      <c r="E312" s="3"/>
      <c r="F312" s="3"/>
      <c r="G312" s="3"/>
      <c r="I312" s="2"/>
    </row>
    <row r="313" spans="3:9" ht="12">
      <c r="C313" s="3"/>
      <c r="E313" s="3"/>
      <c r="F313" s="3"/>
      <c r="G313" s="3"/>
      <c r="I313" s="2"/>
    </row>
    <row r="314" spans="3:9" ht="12">
      <c r="C314" s="3"/>
      <c r="E314" s="3"/>
      <c r="F314" s="3"/>
      <c r="G314" s="3"/>
      <c r="I314" s="2"/>
    </row>
    <row r="315" spans="3:9" ht="12">
      <c r="C315" s="3"/>
      <c r="E315" s="3"/>
      <c r="F315" s="3"/>
      <c r="G315" s="3"/>
      <c r="I315" s="2"/>
    </row>
    <row r="316" spans="3:9" ht="12">
      <c r="C316" s="3"/>
      <c r="E316" s="3"/>
      <c r="F316" s="3"/>
      <c r="G316" s="3"/>
      <c r="I316" s="2"/>
    </row>
    <row r="317" spans="3:9" ht="12">
      <c r="C317" s="3"/>
      <c r="E317" s="3"/>
      <c r="F317" s="3"/>
      <c r="G317" s="3"/>
      <c r="I317" s="2"/>
    </row>
    <row r="318" spans="3:9" ht="12">
      <c r="C318" s="3"/>
      <c r="E318" s="3"/>
      <c r="F318" s="3"/>
      <c r="G318" s="3"/>
      <c r="I318" s="2"/>
    </row>
    <row r="319" spans="3:9" ht="12">
      <c r="C319" s="3"/>
      <c r="E319" s="3"/>
      <c r="F319" s="3"/>
      <c r="G319" s="3"/>
      <c r="I319" s="2"/>
    </row>
    <row r="320" spans="3:9" ht="12">
      <c r="C320" s="3"/>
      <c r="E320" s="3"/>
      <c r="F320" s="3"/>
      <c r="G320" s="3"/>
      <c r="I320" s="2"/>
    </row>
    <row r="321" spans="3:9" ht="12">
      <c r="C321" s="3"/>
      <c r="E321" s="3"/>
      <c r="F321" s="3"/>
      <c r="G321" s="3"/>
      <c r="I321" s="2"/>
    </row>
    <row r="322" spans="3:9" ht="12">
      <c r="C322" s="3"/>
      <c r="E322" s="3"/>
      <c r="F322" s="3"/>
      <c r="G322" s="3"/>
      <c r="I322" s="2"/>
    </row>
    <row r="323" spans="3:9" ht="12">
      <c r="C323" s="3"/>
      <c r="E323" s="3"/>
      <c r="F323" s="3"/>
      <c r="G323" s="3"/>
      <c r="I323" s="2"/>
    </row>
    <row r="324" spans="3:9" ht="12">
      <c r="C324" s="3"/>
      <c r="E324" s="3"/>
      <c r="F324" s="3"/>
      <c r="G324" s="3"/>
      <c r="I324" s="2"/>
    </row>
    <row r="325" spans="3:9" ht="12">
      <c r="C325" s="3"/>
      <c r="E325" s="3"/>
      <c r="F325" s="3"/>
      <c r="G325" s="3"/>
      <c r="I325" s="2"/>
    </row>
    <row r="326" spans="3:9" ht="12">
      <c r="C326" s="3"/>
      <c r="E326" s="3"/>
      <c r="F326" s="3"/>
      <c r="G326" s="3"/>
      <c r="I326" s="2"/>
    </row>
    <row r="327" spans="3:9" ht="12">
      <c r="C327" s="3"/>
      <c r="E327" s="3"/>
      <c r="F327" s="3"/>
      <c r="G327" s="3"/>
      <c r="I327" s="2"/>
    </row>
    <row r="328" spans="3:9" ht="12">
      <c r="C328" s="3"/>
      <c r="E328" s="3"/>
      <c r="F328" s="3"/>
      <c r="G328" s="3"/>
      <c r="I328" s="2"/>
    </row>
    <row r="329" spans="3:9" ht="12">
      <c r="C329" s="3"/>
      <c r="E329" s="3"/>
      <c r="F329" s="3"/>
      <c r="G329" s="3"/>
      <c r="I329" s="2"/>
    </row>
    <row r="330" spans="3:9" ht="12">
      <c r="C330" s="3"/>
      <c r="E330" s="3"/>
      <c r="F330" s="3"/>
      <c r="G330" s="3"/>
      <c r="I330" s="2"/>
    </row>
    <row r="331" spans="3:9" ht="12">
      <c r="C331" s="3"/>
      <c r="E331" s="3"/>
      <c r="F331" s="3"/>
      <c r="G331" s="3"/>
      <c r="I331" s="2"/>
    </row>
    <row r="332" spans="3:9" ht="12">
      <c r="C332" s="3"/>
      <c r="E332" s="3"/>
      <c r="F332" s="3"/>
      <c r="G332" s="3"/>
      <c r="I332" s="2"/>
    </row>
    <row r="333" spans="3:9" ht="12">
      <c r="C333" s="3"/>
      <c r="E333" s="3"/>
      <c r="F333" s="3"/>
      <c r="G333" s="3"/>
      <c r="I333" s="2"/>
    </row>
    <row r="334" spans="3:9" ht="12">
      <c r="C334" s="3"/>
      <c r="E334" s="3"/>
      <c r="F334" s="3"/>
      <c r="G334" s="3"/>
      <c r="I334" s="2"/>
    </row>
    <row r="335" spans="3:9" ht="12">
      <c r="C335" s="3"/>
      <c r="E335" s="3"/>
      <c r="F335" s="3"/>
      <c r="G335" s="3"/>
      <c r="I335" s="2"/>
    </row>
    <row r="336" spans="3:9" ht="12">
      <c r="C336" s="3"/>
      <c r="E336" s="3"/>
      <c r="F336" s="3"/>
      <c r="G336" s="3"/>
      <c r="I336" s="2"/>
    </row>
    <row r="337" spans="3:9" ht="12">
      <c r="C337" s="3"/>
      <c r="E337" s="3"/>
      <c r="F337" s="3"/>
      <c r="G337" s="3"/>
      <c r="I337" s="2"/>
    </row>
    <row r="338" spans="3:9" ht="12">
      <c r="C338" s="3"/>
      <c r="E338" s="3"/>
      <c r="F338" s="3"/>
      <c r="G338" s="3"/>
      <c r="I338" s="2"/>
    </row>
  </sheetData>
  <sheetProtection/>
  <mergeCells count="29">
    <mergeCell ref="A24:F24"/>
    <mergeCell ref="A25:F25"/>
    <mergeCell ref="A36:F36"/>
    <mergeCell ref="G36:I36"/>
    <mergeCell ref="G33:I33"/>
    <mergeCell ref="G23:I23"/>
    <mergeCell ref="A23:F23"/>
    <mergeCell ref="G35:I35"/>
    <mergeCell ref="G24:I24"/>
    <mergeCell ref="G25:I25"/>
    <mergeCell ref="G26:I26"/>
    <mergeCell ref="G27:I27"/>
    <mergeCell ref="A33:F33"/>
    <mergeCell ref="A26:F26"/>
    <mergeCell ref="A27:F27"/>
    <mergeCell ref="A28:F28"/>
    <mergeCell ref="A34:F34"/>
    <mergeCell ref="G34:I34"/>
    <mergeCell ref="G28:I28"/>
    <mergeCell ref="A1:B1"/>
    <mergeCell ref="C1:J1"/>
    <mergeCell ref="A32:F32"/>
    <mergeCell ref="G32:I32"/>
    <mergeCell ref="A35:F35"/>
    <mergeCell ref="A29:I29"/>
    <mergeCell ref="A30:F30"/>
    <mergeCell ref="G30:I30"/>
    <mergeCell ref="A31:F31"/>
    <mergeCell ref="G31:I31"/>
  </mergeCells>
  <printOptions gridLines="1"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Footer>&amp;L.&amp;CPagina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17"/>
  <sheetViews>
    <sheetView zoomScale="80" zoomScaleNormal="80" workbookViewId="0" topLeftCell="A1">
      <selection activeCell="C2" sqref="C2"/>
    </sheetView>
  </sheetViews>
  <sheetFormatPr defaultColWidth="18.421875" defaultRowHeight="12.75"/>
  <cols>
    <col min="1" max="1" width="3.7109375" style="2" customWidth="1"/>
    <col min="2" max="2" width="35.57421875" style="2" customWidth="1"/>
    <col min="3" max="3" width="6.28125" style="2" customWidth="1"/>
    <col min="4" max="4" width="5.140625" style="3" customWidth="1"/>
    <col min="5" max="5" width="10.421875" style="2" customWidth="1"/>
    <col min="6" max="8" width="8.421875" style="2" customWidth="1"/>
    <col min="9" max="9" width="2.421875" style="1" customWidth="1"/>
    <col min="10" max="10" width="37.421875" style="2" bestFit="1" customWidth="1"/>
    <col min="11" max="16384" width="18.421875" style="2" customWidth="1"/>
  </cols>
  <sheetData>
    <row r="1" spans="1:10" ht="36.75" customHeight="1" thickBot="1">
      <c r="A1" s="95" t="s">
        <v>81</v>
      </c>
      <c r="B1" s="96"/>
      <c r="C1" s="119" t="s">
        <v>114</v>
      </c>
      <c r="D1" s="120"/>
      <c r="E1" s="120"/>
      <c r="F1" s="120"/>
      <c r="G1" s="120"/>
      <c r="H1" s="120"/>
      <c r="I1" s="120"/>
      <c r="J1" s="120"/>
    </row>
    <row r="2" spans="1:10" s="12" customFormat="1" ht="21.75" customHeight="1" thickBot="1">
      <c r="A2" s="15" t="s">
        <v>0</v>
      </c>
      <c r="B2" s="16" t="s">
        <v>2</v>
      </c>
      <c r="C2" s="17" t="s">
        <v>19</v>
      </c>
      <c r="D2" s="17" t="s">
        <v>21</v>
      </c>
      <c r="E2" s="16" t="s">
        <v>4</v>
      </c>
      <c r="F2" s="16" t="s">
        <v>5</v>
      </c>
      <c r="G2" s="17" t="s">
        <v>22</v>
      </c>
      <c r="H2" s="17" t="s">
        <v>23</v>
      </c>
      <c r="I2" s="22" t="s">
        <v>7</v>
      </c>
      <c r="J2" s="51" t="s">
        <v>78</v>
      </c>
    </row>
    <row r="3" spans="1:10" s="5" customFormat="1" ht="21.75" customHeight="1">
      <c r="A3" s="8">
        <v>1</v>
      </c>
      <c r="B3" s="18" t="s">
        <v>42</v>
      </c>
      <c r="C3" s="18" t="s">
        <v>26</v>
      </c>
      <c r="D3" s="18">
        <v>5</v>
      </c>
      <c r="E3" s="18">
        <v>37092</v>
      </c>
      <c r="F3" s="18">
        <v>2011</v>
      </c>
      <c r="G3" s="18">
        <v>2021</v>
      </c>
      <c r="H3" s="18">
        <v>2021</v>
      </c>
      <c r="I3" s="19"/>
      <c r="J3" s="52" t="s">
        <v>79</v>
      </c>
    </row>
    <row r="4" spans="1:10" s="5" customFormat="1" ht="21.75" customHeight="1">
      <c r="A4" s="8">
        <v>2</v>
      </c>
      <c r="B4" s="18" t="s">
        <v>42</v>
      </c>
      <c r="C4" s="18" t="s">
        <v>20</v>
      </c>
      <c r="D4" s="18">
        <v>6</v>
      </c>
      <c r="E4" s="18">
        <v>18445</v>
      </c>
      <c r="F4" s="18">
        <v>2004</v>
      </c>
      <c r="G4" s="38">
        <v>2020</v>
      </c>
      <c r="H4" s="18">
        <v>2022</v>
      </c>
      <c r="I4" s="19"/>
      <c r="J4" s="38" t="s">
        <v>80</v>
      </c>
    </row>
    <row r="5" spans="1:10" s="5" customFormat="1" ht="21.75" customHeight="1">
      <c r="A5" s="8">
        <v>3</v>
      </c>
      <c r="B5" s="18" t="s">
        <v>43</v>
      </c>
      <c r="C5" s="18" t="s">
        <v>20</v>
      </c>
      <c r="D5" s="18">
        <v>6</v>
      </c>
      <c r="E5" s="18">
        <v>76544</v>
      </c>
      <c r="F5" s="18">
        <v>2014</v>
      </c>
      <c r="G5" s="38">
        <v>2020</v>
      </c>
      <c r="H5" s="18">
        <v>2026</v>
      </c>
      <c r="I5" s="19"/>
      <c r="J5" s="38" t="s">
        <v>80</v>
      </c>
    </row>
    <row r="6" spans="1:10" s="5" customFormat="1" ht="21.75" customHeight="1">
      <c r="A6" s="8">
        <v>4</v>
      </c>
      <c r="B6" s="18" t="s">
        <v>43</v>
      </c>
      <c r="C6" s="18" t="s">
        <v>20</v>
      </c>
      <c r="D6" s="18">
        <v>6</v>
      </c>
      <c r="E6" s="18">
        <v>81</v>
      </c>
      <c r="F6" s="18">
        <v>2016</v>
      </c>
      <c r="G6" s="18">
        <v>2022</v>
      </c>
      <c r="H6" s="18">
        <v>2028</v>
      </c>
      <c r="I6" s="19"/>
      <c r="J6" s="52" t="s">
        <v>79</v>
      </c>
    </row>
    <row r="7" spans="1:10" s="5" customFormat="1" ht="21.75" customHeight="1">
      <c r="A7" s="8">
        <v>5</v>
      </c>
      <c r="B7" s="18" t="s">
        <v>43</v>
      </c>
      <c r="C7" s="18" t="s">
        <v>20</v>
      </c>
      <c r="D7" s="18">
        <v>6</v>
      </c>
      <c r="E7" s="18">
        <v>708</v>
      </c>
      <c r="F7" s="18">
        <v>2016</v>
      </c>
      <c r="G7" s="18">
        <v>2022</v>
      </c>
      <c r="H7" s="18">
        <v>2028</v>
      </c>
      <c r="I7" s="19"/>
      <c r="J7" s="52" t="s">
        <v>79</v>
      </c>
    </row>
    <row r="8" spans="1:10" s="5" customFormat="1" ht="21.75" customHeight="1">
      <c r="A8" s="8">
        <v>6</v>
      </c>
      <c r="B8" s="18" t="s">
        <v>44</v>
      </c>
      <c r="C8" s="18" t="s">
        <v>20</v>
      </c>
      <c r="D8" s="18">
        <v>6</v>
      </c>
      <c r="E8" s="18">
        <v>1517</v>
      </c>
      <c r="F8" s="18">
        <v>2016</v>
      </c>
      <c r="G8" s="18">
        <v>2022</v>
      </c>
      <c r="H8" s="18">
        <v>2028</v>
      </c>
      <c r="I8" s="19"/>
      <c r="J8" s="52" t="s">
        <v>79</v>
      </c>
    </row>
    <row r="9" spans="1:10" s="5" customFormat="1" ht="21.75" customHeight="1" thickBot="1">
      <c r="A9" s="8">
        <v>7</v>
      </c>
      <c r="B9" s="18" t="s">
        <v>45</v>
      </c>
      <c r="C9" s="18" t="s">
        <v>20</v>
      </c>
      <c r="D9" s="18">
        <v>6</v>
      </c>
      <c r="E9" s="18">
        <v>1797</v>
      </c>
      <c r="F9" s="18">
        <v>2016</v>
      </c>
      <c r="G9" s="18">
        <v>2022</v>
      </c>
      <c r="H9" s="18">
        <v>2028</v>
      </c>
      <c r="I9" s="23"/>
      <c r="J9" s="52" t="s">
        <v>79</v>
      </c>
    </row>
    <row r="10" spans="1:9" s="12" customFormat="1" ht="21.75" customHeight="1" thickBot="1">
      <c r="A10" s="109" t="s">
        <v>3</v>
      </c>
      <c r="B10" s="97"/>
      <c r="C10" s="97"/>
      <c r="D10" s="97"/>
      <c r="E10" s="97"/>
      <c r="F10" s="134"/>
      <c r="G10" s="97" t="s">
        <v>6</v>
      </c>
      <c r="H10" s="97"/>
      <c r="I10" s="98"/>
    </row>
    <row r="11" spans="1:9" s="12" customFormat="1" ht="21.75" customHeight="1">
      <c r="A11" s="110" t="s">
        <v>1</v>
      </c>
      <c r="B11" s="111"/>
      <c r="C11" s="111"/>
      <c r="D11" s="111"/>
      <c r="E11" s="111"/>
      <c r="F11" s="111"/>
      <c r="G11" s="105">
        <f>SUMPRODUCT((C2:C9="Polv")*(D2:D9=6))</f>
        <v>6</v>
      </c>
      <c r="H11" s="105"/>
      <c r="I11" s="106"/>
    </row>
    <row r="12" spans="1:9" s="12" customFormat="1" ht="21.75" customHeight="1" thickBot="1">
      <c r="A12" s="112" t="s">
        <v>25</v>
      </c>
      <c r="B12" s="113"/>
      <c r="C12" s="113"/>
      <c r="D12" s="113"/>
      <c r="E12" s="113"/>
      <c r="F12" s="113"/>
      <c r="G12" s="107">
        <f>SUMPRODUCT((C2:C9="CO2")*(D2:D9=5))</f>
        <v>1</v>
      </c>
      <c r="H12" s="107"/>
      <c r="I12" s="108"/>
    </row>
    <row r="13" spans="1:9" s="12" customFormat="1" ht="15.75" customHeight="1">
      <c r="A13" s="90" t="s">
        <v>102</v>
      </c>
      <c r="B13" s="91"/>
      <c r="C13" s="91"/>
      <c r="D13" s="91"/>
      <c r="E13" s="91"/>
      <c r="F13" s="91"/>
      <c r="G13" s="91"/>
      <c r="H13" s="91"/>
      <c r="I13" s="92"/>
    </row>
    <row r="14" spans="1:9" s="12" customFormat="1" ht="15.75">
      <c r="A14" s="93" t="s">
        <v>103</v>
      </c>
      <c r="B14" s="94"/>
      <c r="C14" s="94"/>
      <c r="D14" s="94"/>
      <c r="E14" s="94"/>
      <c r="F14" s="94"/>
      <c r="G14" s="101">
        <v>2</v>
      </c>
      <c r="H14" s="101"/>
      <c r="I14" s="102"/>
    </row>
    <row r="15" spans="1:9" s="12" customFormat="1" ht="15.75">
      <c r="A15" s="93" t="s">
        <v>106</v>
      </c>
      <c r="B15" s="94"/>
      <c r="C15" s="94"/>
      <c r="D15" s="94"/>
      <c r="E15" s="94"/>
      <c r="F15" s="94"/>
      <c r="G15" s="101">
        <v>4</v>
      </c>
      <c r="H15" s="101"/>
      <c r="I15" s="102"/>
    </row>
    <row r="16" spans="1:9" s="12" customFormat="1" ht="16.5" thickBot="1">
      <c r="A16" s="99" t="s">
        <v>98</v>
      </c>
      <c r="B16" s="100"/>
      <c r="C16" s="100"/>
      <c r="D16" s="100"/>
      <c r="E16" s="100"/>
      <c r="F16" s="100"/>
      <c r="G16" s="103">
        <v>1</v>
      </c>
      <c r="H16" s="103"/>
      <c r="I16" s="104"/>
    </row>
    <row r="17" spans="1:9" ht="15.75" customHeight="1">
      <c r="A17" s="4"/>
      <c r="B17" s="4"/>
      <c r="C17" s="4"/>
      <c r="D17" s="4"/>
      <c r="E17" s="4"/>
      <c r="F17" s="21"/>
      <c r="G17" s="21"/>
      <c r="H17" s="21"/>
      <c r="I17" s="2"/>
    </row>
    <row r="18" spans="3:9" ht="12">
      <c r="C18" s="3"/>
      <c r="E18" s="3"/>
      <c r="F18" s="3"/>
      <c r="G18" s="3"/>
      <c r="I18" s="2"/>
    </row>
    <row r="19" spans="3:9" ht="12">
      <c r="C19" s="3"/>
      <c r="E19" s="3"/>
      <c r="F19" s="3"/>
      <c r="G19" s="3"/>
      <c r="I19" s="2"/>
    </row>
    <row r="20" spans="3:9" ht="12">
      <c r="C20" s="3"/>
      <c r="E20" s="3"/>
      <c r="F20" s="3"/>
      <c r="G20" s="3"/>
      <c r="I20" s="2"/>
    </row>
    <row r="21" spans="3:9" ht="12">
      <c r="C21" s="3"/>
      <c r="E21" s="3"/>
      <c r="F21" s="3"/>
      <c r="G21" s="3"/>
      <c r="I21" s="2"/>
    </row>
    <row r="22" spans="3:9" ht="12">
      <c r="C22" s="3"/>
      <c r="E22" s="3"/>
      <c r="F22" s="3"/>
      <c r="G22" s="3"/>
      <c r="I22" s="2"/>
    </row>
    <row r="23" spans="3:9" ht="12">
      <c r="C23" s="3"/>
      <c r="E23" s="3"/>
      <c r="F23" s="3"/>
      <c r="G23" s="3"/>
      <c r="I23" s="2"/>
    </row>
    <row r="24" spans="3:10" ht="15.75">
      <c r="C24" s="3"/>
      <c r="E24" s="3"/>
      <c r="F24" s="3"/>
      <c r="G24" s="3"/>
      <c r="I24" s="2"/>
      <c r="J24" s="12"/>
    </row>
    <row r="25" spans="3:10" ht="15.75">
      <c r="C25" s="3"/>
      <c r="E25" s="3"/>
      <c r="F25" s="3"/>
      <c r="G25" s="3"/>
      <c r="I25" s="2"/>
      <c r="J25" s="12"/>
    </row>
    <row r="26" spans="3:10" ht="15.75">
      <c r="C26" s="3"/>
      <c r="E26" s="3"/>
      <c r="F26" s="3"/>
      <c r="G26" s="3"/>
      <c r="I26" s="2"/>
      <c r="J26" s="12"/>
    </row>
    <row r="27" spans="3:10" ht="15.75">
      <c r="C27" s="3"/>
      <c r="E27" s="3"/>
      <c r="F27" s="3"/>
      <c r="G27" s="3"/>
      <c r="I27" s="2"/>
      <c r="J27" s="12"/>
    </row>
    <row r="28" spans="3:10" ht="15.75">
      <c r="C28" s="3"/>
      <c r="E28" s="3"/>
      <c r="F28" s="3"/>
      <c r="G28" s="3"/>
      <c r="I28" s="2"/>
      <c r="J28" s="12"/>
    </row>
    <row r="29" spans="3:10" ht="15.75">
      <c r="C29" s="3"/>
      <c r="E29" s="3"/>
      <c r="F29" s="3"/>
      <c r="G29" s="3"/>
      <c r="I29" s="2"/>
      <c r="J29" s="12"/>
    </row>
    <row r="30" spans="3:9" ht="12">
      <c r="C30" s="3"/>
      <c r="E30" s="3"/>
      <c r="F30" s="3"/>
      <c r="G30" s="3"/>
      <c r="I30" s="2"/>
    </row>
    <row r="31" spans="3:9" ht="12">
      <c r="C31" s="3"/>
      <c r="E31" s="3"/>
      <c r="F31" s="3"/>
      <c r="G31" s="3"/>
      <c r="I31" s="2"/>
    </row>
    <row r="32" spans="3:9" ht="12">
      <c r="C32" s="3"/>
      <c r="E32" s="3"/>
      <c r="F32" s="3"/>
      <c r="G32" s="3"/>
      <c r="I32" s="2"/>
    </row>
    <row r="33" spans="3:9" ht="12">
      <c r="C33" s="3"/>
      <c r="E33" s="3"/>
      <c r="F33" s="3"/>
      <c r="G33" s="3"/>
      <c r="I33" s="2"/>
    </row>
    <row r="34" spans="3:9" ht="12">
      <c r="C34" s="3"/>
      <c r="E34" s="3"/>
      <c r="F34" s="3"/>
      <c r="G34" s="3"/>
      <c r="I34" s="2"/>
    </row>
    <row r="35" spans="3:9" ht="12">
      <c r="C35" s="3"/>
      <c r="E35" s="3"/>
      <c r="F35" s="3"/>
      <c r="G35" s="3"/>
      <c r="I35" s="2"/>
    </row>
    <row r="36" spans="3:9" ht="12">
      <c r="C36" s="3"/>
      <c r="E36" s="3"/>
      <c r="F36" s="3"/>
      <c r="G36" s="3"/>
      <c r="I36" s="2"/>
    </row>
    <row r="37" spans="3:9" ht="12">
      <c r="C37" s="3"/>
      <c r="E37" s="3"/>
      <c r="F37" s="3"/>
      <c r="G37" s="3"/>
      <c r="I37" s="2"/>
    </row>
    <row r="38" spans="3:9" ht="12">
      <c r="C38" s="3"/>
      <c r="E38" s="3"/>
      <c r="F38" s="3"/>
      <c r="G38" s="3"/>
      <c r="I38" s="2"/>
    </row>
    <row r="39" spans="3:9" ht="12">
      <c r="C39" s="3"/>
      <c r="E39" s="3"/>
      <c r="F39" s="3"/>
      <c r="G39" s="3"/>
      <c r="I39" s="2"/>
    </row>
    <row r="40" spans="3:9" ht="12">
      <c r="C40" s="3"/>
      <c r="E40" s="3"/>
      <c r="F40" s="3"/>
      <c r="G40" s="3"/>
      <c r="I40" s="2"/>
    </row>
    <row r="41" spans="3:9" ht="12">
      <c r="C41" s="3"/>
      <c r="E41" s="3"/>
      <c r="F41" s="3"/>
      <c r="G41" s="3"/>
      <c r="I41" s="2"/>
    </row>
    <row r="42" spans="3:9" ht="12">
      <c r="C42" s="3"/>
      <c r="E42" s="3"/>
      <c r="F42" s="3"/>
      <c r="G42" s="3"/>
      <c r="I42" s="2"/>
    </row>
    <row r="43" spans="3:9" ht="12">
      <c r="C43" s="3"/>
      <c r="E43" s="3"/>
      <c r="F43" s="3"/>
      <c r="G43" s="3"/>
      <c r="I43" s="2"/>
    </row>
    <row r="44" spans="3:9" ht="12">
      <c r="C44" s="3"/>
      <c r="E44" s="3"/>
      <c r="F44" s="3"/>
      <c r="G44" s="3"/>
      <c r="I44" s="2"/>
    </row>
    <row r="45" spans="3:9" ht="12">
      <c r="C45" s="3"/>
      <c r="E45" s="3"/>
      <c r="F45" s="3"/>
      <c r="G45" s="3"/>
      <c r="I45" s="2"/>
    </row>
    <row r="46" spans="3:9" ht="12">
      <c r="C46" s="3"/>
      <c r="E46" s="3"/>
      <c r="F46" s="3"/>
      <c r="G46" s="3"/>
      <c r="I46" s="2"/>
    </row>
    <row r="47" spans="3:9" ht="12">
      <c r="C47" s="3"/>
      <c r="E47" s="3"/>
      <c r="F47" s="3"/>
      <c r="G47" s="3"/>
      <c r="I47" s="2"/>
    </row>
    <row r="48" spans="3:9" ht="12">
      <c r="C48" s="3"/>
      <c r="E48" s="3"/>
      <c r="F48" s="3"/>
      <c r="G48" s="3"/>
      <c r="I48" s="2"/>
    </row>
    <row r="49" spans="3:9" ht="12">
      <c r="C49" s="3"/>
      <c r="E49" s="3"/>
      <c r="F49" s="3"/>
      <c r="G49" s="3"/>
      <c r="I49" s="2"/>
    </row>
    <row r="50" spans="3:9" ht="12">
      <c r="C50" s="3"/>
      <c r="E50" s="3"/>
      <c r="F50" s="3"/>
      <c r="G50" s="3"/>
      <c r="I50" s="2"/>
    </row>
    <row r="51" spans="3:9" ht="12">
      <c r="C51" s="3"/>
      <c r="E51" s="3"/>
      <c r="F51" s="3"/>
      <c r="G51" s="3"/>
      <c r="I51" s="2"/>
    </row>
    <row r="52" spans="3:9" ht="12">
      <c r="C52" s="3"/>
      <c r="E52" s="3"/>
      <c r="F52" s="3"/>
      <c r="G52" s="3"/>
      <c r="I52" s="2"/>
    </row>
    <row r="53" spans="3:9" ht="12">
      <c r="C53" s="3"/>
      <c r="E53" s="3"/>
      <c r="F53" s="3"/>
      <c r="G53" s="3"/>
      <c r="I53" s="2"/>
    </row>
    <row r="54" spans="3:9" ht="12">
      <c r="C54" s="3"/>
      <c r="E54" s="3"/>
      <c r="F54" s="3"/>
      <c r="G54" s="3"/>
      <c r="I54" s="2"/>
    </row>
    <row r="55" spans="3:9" ht="12">
      <c r="C55" s="3"/>
      <c r="E55" s="3"/>
      <c r="F55" s="3"/>
      <c r="G55" s="3"/>
      <c r="I55" s="2"/>
    </row>
    <row r="56" spans="3:9" ht="12">
      <c r="C56" s="3"/>
      <c r="E56" s="3"/>
      <c r="F56" s="3"/>
      <c r="G56" s="3"/>
      <c r="I56" s="2"/>
    </row>
    <row r="57" spans="3:9" ht="12">
      <c r="C57" s="3"/>
      <c r="E57" s="3"/>
      <c r="F57" s="3"/>
      <c r="G57" s="3"/>
      <c r="I57" s="2"/>
    </row>
    <row r="58" spans="3:9" ht="12">
      <c r="C58" s="3"/>
      <c r="E58" s="3"/>
      <c r="F58" s="3"/>
      <c r="G58" s="3"/>
      <c r="I58" s="2"/>
    </row>
    <row r="59" spans="3:9" ht="12">
      <c r="C59" s="3"/>
      <c r="E59" s="3"/>
      <c r="F59" s="3"/>
      <c r="G59" s="3"/>
      <c r="I59" s="2"/>
    </row>
    <row r="60" spans="3:9" ht="12">
      <c r="C60" s="3"/>
      <c r="E60" s="3"/>
      <c r="F60" s="3"/>
      <c r="G60" s="3"/>
      <c r="I60" s="2"/>
    </row>
    <row r="61" spans="3:9" ht="12">
      <c r="C61" s="3"/>
      <c r="E61" s="3"/>
      <c r="F61" s="3"/>
      <c r="G61" s="3"/>
      <c r="I61" s="2"/>
    </row>
    <row r="62" spans="3:9" ht="12">
      <c r="C62" s="3"/>
      <c r="E62" s="3"/>
      <c r="F62" s="3"/>
      <c r="G62" s="3"/>
      <c r="I62" s="2"/>
    </row>
    <row r="63" spans="3:9" ht="12">
      <c r="C63" s="3"/>
      <c r="E63" s="3"/>
      <c r="F63" s="3"/>
      <c r="G63" s="3"/>
      <c r="I63" s="2"/>
    </row>
    <row r="64" spans="3:9" ht="12">
      <c r="C64" s="3"/>
      <c r="E64" s="3"/>
      <c r="F64" s="3"/>
      <c r="G64" s="3"/>
      <c r="I64" s="2"/>
    </row>
    <row r="65" spans="3:9" ht="12">
      <c r="C65" s="3"/>
      <c r="E65" s="3"/>
      <c r="F65" s="3"/>
      <c r="G65" s="3"/>
      <c r="I65" s="2"/>
    </row>
    <row r="66" spans="3:9" ht="12">
      <c r="C66" s="3"/>
      <c r="E66" s="3"/>
      <c r="F66" s="3"/>
      <c r="G66" s="3"/>
      <c r="I66" s="2"/>
    </row>
    <row r="67" spans="3:9" ht="12">
      <c r="C67" s="3"/>
      <c r="E67" s="3"/>
      <c r="F67" s="3"/>
      <c r="G67" s="3"/>
      <c r="I67" s="2"/>
    </row>
    <row r="68" spans="3:9" ht="12">
      <c r="C68" s="3"/>
      <c r="E68" s="3"/>
      <c r="F68" s="3"/>
      <c r="G68" s="3"/>
      <c r="I68" s="2"/>
    </row>
    <row r="69" spans="3:9" ht="12">
      <c r="C69" s="3"/>
      <c r="E69" s="3"/>
      <c r="F69" s="3"/>
      <c r="G69" s="3"/>
      <c r="I69" s="2"/>
    </row>
    <row r="70" spans="3:9" ht="12">
      <c r="C70" s="3"/>
      <c r="E70" s="3"/>
      <c r="F70" s="3"/>
      <c r="G70" s="3"/>
      <c r="I70" s="2"/>
    </row>
    <row r="71" spans="3:9" ht="12">
      <c r="C71" s="3"/>
      <c r="E71" s="3"/>
      <c r="F71" s="3"/>
      <c r="G71" s="3"/>
      <c r="I71" s="2"/>
    </row>
    <row r="72" spans="3:9" ht="12">
      <c r="C72" s="3"/>
      <c r="E72" s="3"/>
      <c r="F72" s="3"/>
      <c r="G72" s="3"/>
      <c r="I72" s="2"/>
    </row>
    <row r="73" spans="3:9" ht="12">
      <c r="C73" s="3"/>
      <c r="E73" s="3"/>
      <c r="F73" s="3"/>
      <c r="G73" s="3"/>
      <c r="I73" s="2"/>
    </row>
    <row r="74" spans="3:9" ht="12">
      <c r="C74" s="3"/>
      <c r="E74" s="3"/>
      <c r="F74" s="3"/>
      <c r="G74" s="3"/>
      <c r="I74" s="2"/>
    </row>
    <row r="75" spans="3:9" ht="12">
      <c r="C75" s="3"/>
      <c r="E75" s="3"/>
      <c r="F75" s="3"/>
      <c r="G75" s="3"/>
      <c r="I75" s="2"/>
    </row>
    <row r="76" spans="3:9" ht="12">
      <c r="C76" s="3"/>
      <c r="E76" s="3"/>
      <c r="F76" s="3"/>
      <c r="G76" s="3"/>
      <c r="I76" s="2"/>
    </row>
    <row r="77" spans="3:9" ht="12">
      <c r="C77" s="3"/>
      <c r="E77" s="3"/>
      <c r="F77" s="3"/>
      <c r="G77" s="3"/>
      <c r="I77" s="2"/>
    </row>
    <row r="78" spans="3:9" ht="12">
      <c r="C78" s="3"/>
      <c r="E78" s="3"/>
      <c r="F78" s="3"/>
      <c r="G78" s="3"/>
      <c r="I78" s="2"/>
    </row>
    <row r="79" spans="3:9" ht="12">
      <c r="C79" s="3"/>
      <c r="E79" s="3"/>
      <c r="F79" s="3"/>
      <c r="G79" s="3"/>
      <c r="I79" s="2"/>
    </row>
    <row r="80" spans="3:9" ht="12">
      <c r="C80" s="3"/>
      <c r="E80" s="3"/>
      <c r="F80" s="3"/>
      <c r="G80" s="3"/>
      <c r="I80" s="2"/>
    </row>
    <row r="81" spans="3:9" ht="12">
      <c r="C81" s="3"/>
      <c r="E81" s="3"/>
      <c r="F81" s="3"/>
      <c r="G81" s="3"/>
      <c r="I81" s="2"/>
    </row>
    <row r="82" spans="3:9" ht="12">
      <c r="C82" s="3"/>
      <c r="E82" s="3"/>
      <c r="F82" s="3"/>
      <c r="G82" s="3"/>
      <c r="I82" s="2"/>
    </row>
    <row r="83" spans="3:9" ht="12">
      <c r="C83" s="3"/>
      <c r="E83" s="3"/>
      <c r="F83" s="3"/>
      <c r="G83" s="3"/>
      <c r="I83" s="2"/>
    </row>
    <row r="84" spans="3:9" ht="12">
      <c r="C84" s="3"/>
      <c r="E84" s="3"/>
      <c r="F84" s="3"/>
      <c r="G84" s="3"/>
      <c r="I84" s="2"/>
    </row>
    <row r="85" spans="3:9" ht="12">
      <c r="C85" s="3"/>
      <c r="E85" s="3"/>
      <c r="F85" s="3"/>
      <c r="G85" s="3"/>
      <c r="I85" s="2"/>
    </row>
    <row r="86" spans="3:9" ht="12">
      <c r="C86" s="3"/>
      <c r="E86" s="3"/>
      <c r="F86" s="3"/>
      <c r="G86" s="3"/>
      <c r="I86" s="2"/>
    </row>
    <row r="87" spans="3:9" ht="12">
      <c r="C87" s="3"/>
      <c r="E87" s="3"/>
      <c r="F87" s="3"/>
      <c r="G87" s="3"/>
      <c r="I87" s="2"/>
    </row>
    <row r="88" spans="3:9" ht="12">
      <c r="C88" s="3"/>
      <c r="E88" s="3"/>
      <c r="F88" s="3"/>
      <c r="G88" s="3"/>
      <c r="I88" s="2"/>
    </row>
    <row r="89" spans="3:9" ht="12">
      <c r="C89" s="3"/>
      <c r="E89" s="3"/>
      <c r="F89" s="3"/>
      <c r="G89" s="3"/>
      <c r="I89" s="2"/>
    </row>
    <row r="90" spans="3:9" ht="12">
      <c r="C90" s="3"/>
      <c r="E90" s="3"/>
      <c r="F90" s="3"/>
      <c r="G90" s="3"/>
      <c r="I90" s="2"/>
    </row>
    <row r="91" spans="3:9" ht="12">
      <c r="C91" s="3"/>
      <c r="E91" s="3"/>
      <c r="F91" s="3"/>
      <c r="G91" s="3"/>
      <c r="I91" s="2"/>
    </row>
    <row r="92" spans="3:9" ht="12">
      <c r="C92" s="3"/>
      <c r="E92" s="3"/>
      <c r="F92" s="3"/>
      <c r="G92" s="3"/>
      <c r="I92" s="2"/>
    </row>
    <row r="93" spans="3:9" ht="12">
      <c r="C93" s="3"/>
      <c r="E93" s="3"/>
      <c r="F93" s="3"/>
      <c r="G93" s="3"/>
      <c r="I93" s="2"/>
    </row>
    <row r="94" spans="3:9" ht="12">
      <c r="C94" s="3"/>
      <c r="E94" s="3"/>
      <c r="F94" s="3"/>
      <c r="G94" s="3"/>
      <c r="I94" s="2"/>
    </row>
    <row r="95" spans="3:9" ht="12">
      <c r="C95" s="3"/>
      <c r="E95" s="3"/>
      <c r="F95" s="3"/>
      <c r="G95" s="3"/>
      <c r="I95" s="2"/>
    </row>
    <row r="96" spans="3:9" ht="12">
      <c r="C96" s="3"/>
      <c r="E96" s="3"/>
      <c r="F96" s="3"/>
      <c r="G96" s="3"/>
      <c r="I96" s="2"/>
    </row>
    <row r="97" spans="3:9" ht="12">
      <c r="C97" s="3"/>
      <c r="E97" s="3"/>
      <c r="F97" s="3"/>
      <c r="G97" s="3"/>
      <c r="I97" s="2"/>
    </row>
    <row r="98" spans="3:9" ht="12">
      <c r="C98" s="3"/>
      <c r="E98" s="3"/>
      <c r="F98" s="3"/>
      <c r="G98" s="3"/>
      <c r="I98" s="2"/>
    </row>
    <row r="99" spans="3:9" ht="12">
      <c r="C99" s="3"/>
      <c r="E99" s="3"/>
      <c r="F99" s="3"/>
      <c r="G99" s="3"/>
      <c r="I99" s="2"/>
    </row>
    <row r="100" spans="3:9" ht="12">
      <c r="C100" s="3"/>
      <c r="E100" s="3"/>
      <c r="F100" s="3"/>
      <c r="G100" s="3"/>
      <c r="I100" s="2"/>
    </row>
    <row r="101" spans="3:9" ht="12">
      <c r="C101" s="3"/>
      <c r="E101" s="3"/>
      <c r="F101" s="3"/>
      <c r="G101" s="3"/>
      <c r="I101" s="2"/>
    </row>
    <row r="102" spans="3:9" ht="12">
      <c r="C102" s="3"/>
      <c r="E102" s="3"/>
      <c r="F102" s="3"/>
      <c r="G102" s="3"/>
      <c r="I102" s="2"/>
    </row>
    <row r="103" spans="3:9" ht="12">
      <c r="C103" s="3"/>
      <c r="E103" s="3"/>
      <c r="F103" s="3"/>
      <c r="G103" s="3"/>
      <c r="I103" s="2"/>
    </row>
    <row r="104" spans="3:9" ht="12">
      <c r="C104" s="3"/>
      <c r="E104" s="3"/>
      <c r="F104" s="3"/>
      <c r="G104" s="3"/>
      <c r="I104" s="2"/>
    </row>
    <row r="105" spans="3:9" ht="12">
      <c r="C105" s="3"/>
      <c r="E105" s="3"/>
      <c r="F105" s="3"/>
      <c r="G105" s="3"/>
      <c r="I105" s="2"/>
    </row>
    <row r="106" spans="3:9" ht="12">
      <c r="C106" s="3"/>
      <c r="E106" s="3"/>
      <c r="F106" s="3"/>
      <c r="G106" s="3"/>
      <c r="I106" s="2"/>
    </row>
    <row r="107" spans="3:9" ht="12">
      <c r="C107" s="3"/>
      <c r="E107" s="3"/>
      <c r="F107" s="3"/>
      <c r="G107" s="3"/>
      <c r="I107" s="2"/>
    </row>
    <row r="108" spans="3:9" ht="12">
      <c r="C108" s="3"/>
      <c r="E108" s="3"/>
      <c r="F108" s="3"/>
      <c r="G108" s="3"/>
      <c r="I108" s="2"/>
    </row>
    <row r="109" spans="3:9" ht="12">
      <c r="C109" s="3"/>
      <c r="E109" s="3"/>
      <c r="F109" s="3"/>
      <c r="G109" s="3"/>
      <c r="I109" s="2"/>
    </row>
    <row r="110" spans="3:9" ht="12">
      <c r="C110" s="3"/>
      <c r="E110" s="3"/>
      <c r="F110" s="3"/>
      <c r="G110" s="3"/>
      <c r="I110" s="2"/>
    </row>
    <row r="111" spans="3:9" ht="12">
      <c r="C111" s="3"/>
      <c r="E111" s="3"/>
      <c r="F111" s="3"/>
      <c r="G111" s="3"/>
      <c r="I111" s="2"/>
    </row>
    <row r="112" spans="3:9" ht="12">
      <c r="C112" s="3"/>
      <c r="E112" s="3"/>
      <c r="F112" s="3"/>
      <c r="G112" s="3"/>
      <c r="I112" s="2"/>
    </row>
    <row r="113" spans="3:9" ht="12">
      <c r="C113" s="3"/>
      <c r="E113" s="3"/>
      <c r="F113" s="3"/>
      <c r="G113" s="3"/>
      <c r="I113" s="2"/>
    </row>
    <row r="114" spans="3:9" ht="12">
      <c r="C114" s="3"/>
      <c r="E114" s="3"/>
      <c r="F114" s="3"/>
      <c r="G114" s="3"/>
      <c r="I114" s="2"/>
    </row>
    <row r="115" spans="3:9" ht="12">
      <c r="C115" s="3"/>
      <c r="E115" s="3"/>
      <c r="F115" s="3"/>
      <c r="G115" s="3"/>
      <c r="I115" s="2"/>
    </row>
    <row r="116" spans="3:9" ht="12">
      <c r="C116" s="3"/>
      <c r="E116" s="3"/>
      <c r="F116" s="3"/>
      <c r="G116" s="3"/>
      <c r="I116" s="2"/>
    </row>
    <row r="117" spans="3:9" ht="12">
      <c r="C117" s="3"/>
      <c r="E117" s="3"/>
      <c r="F117" s="3"/>
      <c r="G117" s="3"/>
      <c r="I117" s="2"/>
    </row>
    <row r="118" spans="3:9" ht="12">
      <c r="C118" s="3"/>
      <c r="E118" s="3"/>
      <c r="F118" s="3"/>
      <c r="G118" s="3"/>
      <c r="I118" s="2"/>
    </row>
    <row r="119" spans="3:9" ht="12">
      <c r="C119" s="3"/>
      <c r="E119" s="3"/>
      <c r="F119" s="3"/>
      <c r="G119" s="3"/>
      <c r="I119" s="2"/>
    </row>
    <row r="120" spans="3:9" ht="12">
      <c r="C120" s="3"/>
      <c r="E120" s="3"/>
      <c r="F120" s="3"/>
      <c r="G120" s="3"/>
      <c r="I120" s="2"/>
    </row>
    <row r="121" spans="3:9" ht="12">
      <c r="C121" s="3"/>
      <c r="E121" s="3"/>
      <c r="F121" s="3"/>
      <c r="G121" s="3"/>
      <c r="I121" s="2"/>
    </row>
    <row r="122" spans="3:9" ht="12">
      <c r="C122" s="3"/>
      <c r="E122" s="3"/>
      <c r="F122" s="3"/>
      <c r="G122" s="3"/>
      <c r="I122" s="2"/>
    </row>
    <row r="123" spans="3:9" ht="12">
      <c r="C123" s="3"/>
      <c r="E123" s="3"/>
      <c r="F123" s="3"/>
      <c r="G123" s="3"/>
      <c r="I123" s="2"/>
    </row>
    <row r="124" spans="3:9" ht="12">
      <c r="C124" s="3"/>
      <c r="E124" s="3"/>
      <c r="F124" s="3"/>
      <c r="G124" s="3"/>
      <c r="I124" s="2"/>
    </row>
    <row r="125" spans="3:9" ht="12">
      <c r="C125" s="3"/>
      <c r="E125" s="3"/>
      <c r="F125" s="3"/>
      <c r="G125" s="3"/>
      <c r="I125" s="2"/>
    </row>
    <row r="126" spans="3:9" ht="12">
      <c r="C126" s="3"/>
      <c r="E126" s="3"/>
      <c r="F126" s="3"/>
      <c r="G126" s="3"/>
      <c r="I126" s="2"/>
    </row>
    <row r="127" spans="3:9" ht="12">
      <c r="C127" s="3"/>
      <c r="E127" s="3"/>
      <c r="F127" s="3"/>
      <c r="G127" s="3"/>
      <c r="I127" s="2"/>
    </row>
    <row r="128" spans="3:9" ht="12">
      <c r="C128" s="3"/>
      <c r="E128" s="3"/>
      <c r="F128" s="3"/>
      <c r="G128" s="3"/>
      <c r="I128" s="2"/>
    </row>
    <row r="129" spans="3:9" ht="12">
      <c r="C129" s="3"/>
      <c r="E129" s="3"/>
      <c r="F129" s="3"/>
      <c r="G129" s="3"/>
      <c r="I129" s="2"/>
    </row>
    <row r="130" spans="3:9" ht="12">
      <c r="C130" s="3"/>
      <c r="E130" s="3"/>
      <c r="F130" s="3"/>
      <c r="G130" s="3"/>
      <c r="I130" s="2"/>
    </row>
    <row r="131" spans="3:9" ht="12">
      <c r="C131" s="3"/>
      <c r="E131" s="3"/>
      <c r="F131" s="3"/>
      <c r="G131" s="3"/>
      <c r="I131" s="2"/>
    </row>
    <row r="132" spans="3:9" ht="12">
      <c r="C132" s="3"/>
      <c r="E132" s="3"/>
      <c r="F132" s="3"/>
      <c r="G132" s="3"/>
      <c r="I132" s="2"/>
    </row>
    <row r="133" spans="3:9" ht="12">
      <c r="C133" s="3"/>
      <c r="E133" s="3"/>
      <c r="F133" s="3"/>
      <c r="G133" s="3"/>
      <c r="I133" s="2"/>
    </row>
    <row r="134" spans="3:9" ht="12">
      <c r="C134" s="3"/>
      <c r="E134" s="3"/>
      <c r="F134" s="3"/>
      <c r="G134" s="3"/>
      <c r="I134" s="2"/>
    </row>
    <row r="135" spans="3:9" ht="12">
      <c r="C135" s="3"/>
      <c r="E135" s="3"/>
      <c r="F135" s="3"/>
      <c r="G135" s="3"/>
      <c r="I135" s="2"/>
    </row>
    <row r="136" spans="3:9" ht="12">
      <c r="C136" s="3"/>
      <c r="E136" s="3"/>
      <c r="F136" s="3"/>
      <c r="G136" s="3"/>
      <c r="I136" s="2"/>
    </row>
    <row r="137" spans="3:9" ht="12">
      <c r="C137" s="3"/>
      <c r="E137" s="3"/>
      <c r="F137" s="3"/>
      <c r="G137" s="3"/>
      <c r="I137" s="2"/>
    </row>
    <row r="138" spans="3:9" ht="12">
      <c r="C138" s="3"/>
      <c r="E138" s="3"/>
      <c r="F138" s="3"/>
      <c r="G138" s="3"/>
      <c r="I138" s="2"/>
    </row>
    <row r="139" spans="3:9" ht="12">
      <c r="C139" s="3"/>
      <c r="E139" s="3"/>
      <c r="F139" s="3"/>
      <c r="G139" s="3"/>
      <c r="I139" s="2"/>
    </row>
    <row r="140" spans="3:9" ht="12">
      <c r="C140" s="3"/>
      <c r="E140" s="3"/>
      <c r="F140" s="3"/>
      <c r="G140" s="3"/>
      <c r="I140" s="2"/>
    </row>
    <row r="141" spans="3:9" ht="12">
      <c r="C141" s="3"/>
      <c r="E141" s="3"/>
      <c r="F141" s="3"/>
      <c r="G141" s="3"/>
      <c r="I141" s="2"/>
    </row>
    <row r="142" spans="3:9" ht="12">
      <c r="C142" s="3"/>
      <c r="E142" s="3"/>
      <c r="F142" s="3"/>
      <c r="G142" s="3"/>
      <c r="I142" s="2"/>
    </row>
    <row r="143" spans="3:9" ht="12">
      <c r="C143" s="3"/>
      <c r="E143" s="3"/>
      <c r="F143" s="3"/>
      <c r="G143" s="3"/>
      <c r="I143" s="2"/>
    </row>
    <row r="144" spans="3:9" ht="12">
      <c r="C144" s="3"/>
      <c r="E144" s="3"/>
      <c r="F144" s="3"/>
      <c r="G144" s="3"/>
      <c r="I144" s="2"/>
    </row>
    <row r="145" spans="3:9" ht="12">
      <c r="C145" s="3"/>
      <c r="E145" s="3"/>
      <c r="F145" s="3"/>
      <c r="G145" s="3"/>
      <c r="I145" s="2"/>
    </row>
    <row r="146" spans="3:9" ht="12">
      <c r="C146" s="3"/>
      <c r="E146" s="3"/>
      <c r="F146" s="3"/>
      <c r="G146" s="3"/>
      <c r="I146" s="2"/>
    </row>
    <row r="147" spans="3:9" ht="12">
      <c r="C147" s="3"/>
      <c r="E147" s="3"/>
      <c r="F147" s="3"/>
      <c r="G147" s="3"/>
      <c r="I147" s="2"/>
    </row>
    <row r="148" spans="3:9" ht="12">
      <c r="C148" s="3"/>
      <c r="E148" s="3"/>
      <c r="F148" s="3"/>
      <c r="G148" s="3"/>
      <c r="I148" s="2"/>
    </row>
    <row r="149" spans="3:9" ht="12">
      <c r="C149" s="3"/>
      <c r="E149" s="3"/>
      <c r="F149" s="3"/>
      <c r="G149" s="3"/>
      <c r="I149" s="2"/>
    </row>
    <row r="150" spans="3:9" ht="12">
      <c r="C150" s="3"/>
      <c r="E150" s="3"/>
      <c r="F150" s="3"/>
      <c r="G150" s="3"/>
      <c r="I150" s="2"/>
    </row>
    <row r="151" spans="3:9" ht="12">
      <c r="C151" s="3"/>
      <c r="E151" s="3"/>
      <c r="F151" s="3"/>
      <c r="G151" s="3"/>
      <c r="I151" s="2"/>
    </row>
    <row r="152" spans="3:9" ht="12">
      <c r="C152" s="3"/>
      <c r="E152" s="3"/>
      <c r="F152" s="3"/>
      <c r="G152" s="3"/>
      <c r="I152" s="2"/>
    </row>
    <row r="153" spans="3:9" ht="12">
      <c r="C153" s="3"/>
      <c r="E153" s="3"/>
      <c r="F153" s="3"/>
      <c r="G153" s="3"/>
      <c r="I153" s="2"/>
    </row>
    <row r="154" spans="3:9" ht="12">
      <c r="C154" s="3"/>
      <c r="E154" s="3"/>
      <c r="F154" s="3"/>
      <c r="G154" s="3"/>
      <c r="I154" s="2"/>
    </row>
    <row r="155" spans="3:9" ht="12">
      <c r="C155" s="3"/>
      <c r="E155" s="3"/>
      <c r="F155" s="3"/>
      <c r="G155" s="3"/>
      <c r="I155" s="2"/>
    </row>
    <row r="156" spans="3:9" ht="12">
      <c r="C156" s="3"/>
      <c r="E156" s="3"/>
      <c r="F156" s="3"/>
      <c r="G156" s="3"/>
      <c r="I156" s="2"/>
    </row>
    <row r="157" spans="3:9" ht="12">
      <c r="C157" s="3"/>
      <c r="E157" s="3"/>
      <c r="F157" s="3"/>
      <c r="G157" s="3"/>
      <c r="I157" s="2"/>
    </row>
    <row r="158" spans="3:9" ht="12">
      <c r="C158" s="3"/>
      <c r="E158" s="3"/>
      <c r="F158" s="3"/>
      <c r="G158" s="3"/>
      <c r="I158" s="2"/>
    </row>
    <row r="159" spans="3:9" ht="12">
      <c r="C159" s="3"/>
      <c r="E159" s="3"/>
      <c r="F159" s="3"/>
      <c r="G159" s="3"/>
      <c r="I159" s="2"/>
    </row>
    <row r="160" spans="3:9" ht="12">
      <c r="C160" s="3"/>
      <c r="E160" s="3"/>
      <c r="F160" s="3"/>
      <c r="G160" s="3"/>
      <c r="I160" s="2"/>
    </row>
    <row r="161" spans="3:9" ht="12">
      <c r="C161" s="3"/>
      <c r="E161" s="3"/>
      <c r="F161" s="3"/>
      <c r="G161" s="3"/>
      <c r="I161" s="2"/>
    </row>
    <row r="162" spans="3:9" ht="12">
      <c r="C162" s="3"/>
      <c r="E162" s="3"/>
      <c r="F162" s="3"/>
      <c r="G162" s="3"/>
      <c r="I162" s="2"/>
    </row>
    <row r="163" spans="3:9" ht="12">
      <c r="C163" s="3"/>
      <c r="E163" s="3"/>
      <c r="F163" s="3"/>
      <c r="G163" s="3"/>
      <c r="I163" s="2"/>
    </row>
    <row r="164" spans="3:9" ht="12">
      <c r="C164" s="3"/>
      <c r="E164" s="3"/>
      <c r="F164" s="3"/>
      <c r="G164" s="3"/>
      <c r="I164" s="2"/>
    </row>
    <row r="165" spans="3:9" ht="12">
      <c r="C165" s="3"/>
      <c r="E165" s="3"/>
      <c r="F165" s="3"/>
      <c r="G165" s="3"/>
      <c r="I165" s="2"/>
    </row>
    <row r="166" spans="3:9" ht="12">
      <c r="C166" s="3"/>
      <c r="E166" s="3"/>
      <c r="F166" s="3"/>
      <c r="G166" s="3"/>
      <c r="I166" s="2"/>
    </row>
    <row r="167" spans="3:9" ht="12">
      <c r="C167" s="3"/>
      <c r="E167" s="3"/>
      <c r="F167" s="3"/>
      <c r="G167" s="3"/>
      <c r="I167" s="2"/>
    </row>
    <row r="168" spans="3:9" ht="12">
      <c r="C168" s="3"/>
      <c r="E168" s="3"/>
      <c r="F168" s="3"/>
      <c r="G168" s="3"/>
      <c r="I168" s="2"/>
    </row>
    <row r="169" spans="3:9" ht="12">
      <c r="C169" s="3"/>
      <c r="E169" s="3"/>
      <c r="F169" s="3"/>
      <c r="G169" s="3"/>
      <c r="I169" s="2"/>
    </row>
    <row r="170" spans="3:9" ht="12">
      <c r="C170" s="3"/>
      <c r="E170" s="3"/>
      <c r="F170" s="3"/>
      <c r="G170" s="3"/>
      <c r="I170" s="2"/>
    </row>
    <row r="171" spans="3:9" ht="12">
      <c r="C171" s="3"/>
      <c r="E171" s="3"/>
      <c r="F171" s="3"/>
      <c r="G171" s="3"/>
      <c r="I171" s="2"/>
    </row>
    <row r="172" spans="3:9" ht="12">
      <c r="C172" s="3"/>
      <c r="E172" s="3"/>
      <c r="F172" s="3"/>
      <c r="G172" s="3"/>
      <c r="I172" s="2"/>
    </row>
    <row r="173" spans="3:9" ht="12">
      <c r="C173" s="3"/>
      <c r="E173" s="3"/>
      <c r="F173" s="3"/>
      <c r="G173" s="3"/>
      <c r="I173" s="2"/>
    </row>
    <row r="174" spans="3:9" ht="12">
      <c r="C174" s="3"/>
      <c r="E174" s="3"/>
      <c r="F174" s="3"/>
      <c r="G174" s="3"/>
      <c r="I174" s="2"/>
    </row>
    <row r="175" spans="3:9" ht="12">
      <c r="C175" s="3"/>
      <c r="E175" s="3"/>
      <c r="F175" s="3"/>
      <c r="G175" s="3"/>
      <c r="I175" s="2"/>
    </row>
    <row r="176" spans="3:9" ht="12">
      <c r="C176" s="3"/>
      <c r="E176" s="3"/>
      <c r="F176" s="3"/>
      <c r="G176" s="3"/>
      <c r="I176" s="2"/>
    </row>
    <row r="177" spans="3:9" ht="12">
      <c r="C177" s="3"/>
      <c r="E177" s="3"/>
      <c r="F177" s="3"/>
      <c r="G177" s="3"/>
      <c r="I177" s="2"/>
    </row>
    <row r="178" spans="3:9" ht="12">
      <c r="C178" s="3"/>
      <c r="E178" s="3"/>
      <c r="F178" s="3"/>
      <c r="G178" s="3"/>
      <c r="I178" s="2"/>
    </row>
    <row r="179" spans="3:9" ht="12">
      <c r="C179" s="3"/>
      <c r="E179" s="3"/>
      <c r="F179" s="3"/>
      <c r="G179" s="3"/>
      <c r="I179" s="2"/>
    </row>
    <row r="180" spans="3:9" ht="12">
      <c r="C180" s="3"/>
      <c r="E180" s="3"/>
      <c r="F180" s="3"/>
      <c r="G180" s="3"/>
      <c r="I180" s="2"/>
    </row>
    <row r="181" spans="3:9" ht="12">
      <c r="C181" s="3"/>
      <c r="E181" s="3"/>
      <c r="F181" s="3"/>
      <c r="G181" s="3"/>
      <c r="I181" s="2"/>
    </row>
    <row r="182" spans="3:9" ht="12">
      <c r="C182" s="3"/>
      <c r="E182" s="3"/>
      <c r="F182" s="3"/>
      <c r="G182" s="3"/>
      <c r="I182" s="2"/>
    </row>
    <row r="183" spans="3:9" ht="12">
      <c r="C183" s="3"/>
      <c r="E183" s="3"/>
      <c r="F183" s="3"/>
      <c r="G183" s="3"/>
      <c r="I183" s="2"/>
    </row>
    <row r="184" spans="3:9" ht="12">
      <c r="C184" s="3"/>
      <c r="E184" s="3"/>
      <c r="F184" s="3"/>
      <c r="G184" s="3"/>
      <c r="I184" s="2"/>
    </row>
    <row r="185" spans="3:9" ht="12">
      <c r="C185" s="3"/>
      <c r="E185" s="3"/>
      <c r="F185" s="3"/>
      <c r="G185" s="3"/>
      <c r="I185" s="2"/>
    </row>
    <row r="186" spans="3:9" ht="12">
      <c r="C186" s="3"/>
      <c r="E186" s="3"/>
      <c r="F186" s="3"/>
      <c r="G186" s="3"/>
      <c r="I186" s="2"/>
    </row>
    <row r="187" spans="3:9" ht="12">
      <c r="C187" s="3"/>
      <c r="E187" s="3"/>
      <c r="F187" s="3"/>
      <c r="G187" s="3"/>
      <c r="I187" s="2"/>
    </row>
    <row r="188" spans="3:9" ht="12">
      <c r="C188" s="3"/>
      <c r="E188" s="3"/>
      <c r="F188" s="3"/>
      <c r="G188" s="3"/>
      <c r="I188" s="2"/>
    </row>
    <row r="189" spans="3:9" ht="12">
      <c r="C189" s="3"/>
      <c r="E189" s="3"/>
      <c r="F189" s="3"/>
      <c r="G189" s="3"/>
      <c r="I189" s="2"/>
    </row>
    <row r="190" spans="3:9" ht="12">
      <c r="C190" s="3"/>
      <c r="E190" s="3"/>
      <c r="F190" s="3"/>
      <c r="G190" s="3"/>
      <c r="I190" s="2"/>
    </row>
    <row r="191" spans="3:9" ht="12">
      <c r="C191" s="3"/>
      <c r="E191" s="3"/>
      <c r="F191" s="3"/>
      <c r="G191" s="3"/>
      <c r="I191" s="2"/>
    </row>
    <row r="192" spans="3:9" ht="12">
      <c r="C192" s="3"/>
      <c r="E192" s="3"/>
      <c r="F192" s="3"/>
      <c r="G192" s="3"/>
      <c r="I192" s="2"/>
    </row>
    <row r="193" spans="3:9" ht="12">
      <c r="C193" s="3"/>
      <c r="E193" s="3"/>
      <c r="F193" s="3"/>
      <c r="G193" s="3"/>
      <c r="I193" s="2"/>
    </row>
    <row r="194" spans="3:9" ht="12">
      <c r="C194" s="3"/>
      <c r="E194" s="3"/>
      <c r="F194" s="3"/>
      <c r="G194" s="3"/>
      <c r="I194" s="2"/>
    </row>
    <row r="195" spans="3:9" ht="12">
      <c r="C195" s="3"/>
      <c r="E195" s="3"/>
      <c r="F195" s="3"/>
      <c r="G195" s="3"/>
      <c r="I195" s="2"/>
    </row>
    <row r="196" spans="3:9" ht="12">
      <c r="C196" s="3"/>
      <c r="E196" s="3"/>
      <c r="F196" s="3"/>
      <c r="G196" s="3"/>
      <c r="I196" s="2"/>
    </row>
    <row r="197" spans="3:9" ht="12">
      <c r="C197" s="3"/>
      <c r="E197" s="3"/>
      <c r="F197" s="3"/>
      <c r="G197" s="3"/>
      <c r="I197" s="2"/>
    </row>
    <row r="198" spans="3:9" ht="12">
      <c r="C198" s="3"/>
      <c r="E198" s="3"/>
      <c r="F198" s="3"/>
      <c r="G198" s="3"/>
      <c r="I198" s="2"/>
    </row>
    <row r="199" spans="3:9" ht="12">
      <c r="C199" s="3"/>
      <c r="E199" s="3"/>
      <c r="F199" s="3"/>
      <c r="G199" s="3"/>
      <c r="I199" s="2"/>
    </row>
    <row r="200" spans="3:9" ht="12">
      <c r="C200" s="3"/>
      <c r="E200" s="3"/>
      <c r="F200" s="3"/>
      <c r="G200" s="3"/>
      <c r="I200" s="2"/>
    </row>
    <row r="201" spans="3:9" ht="12">
      <c r="C201" s="3"/>
      <c r="E201" s="3"/>
      <c r="F201" s="3"/>
      <c r="G201" s="3"/>
      <c r="I201" s="2"/>
    </row>
    <row r="202" spans="3:9" ht="12">
      <c r="C202" s="3"/>
      <c r="E202" s="3"/>
      <c r="F202" s="3"/>
      <c r="G202" s="3"/>
      <c r="I202" s="2"/>
    </row>
    <row r="203" spans="3:9" ht="12">
      <c r="C203" s="3"/>
      <c r="E203" s="3"/>
      <c r="F203" s="3"/>
      <c r="G203" s="3"/>
      <c r="I203" s="2"/>
    </row>
    <row r="204" spans="3:9" ht="12">
      <c r="C204" s="3"/>
      <c r="E204" s="3"/>
      <c r="F204" s="3"/>
      <c r="G204" s="3"/>
      <c r="I204" s="2"/>
    </row>
    <row r="205" spans="3:9" ht="12">
      <c r="C205" s="3"/>
      <c r="E205" s="3"/>
      <c r="F205" s="3"/>
      <c r="G205" s="3"/>
      <c r="I205" s="2"/>
    </row>
    <row r="206" spans="3:9" ht="12">
      <c r="C206" s="3"/>
      <c r="E206" s="3"/>
      <c r="F206" s="3"/>
      <c r="G206" s="3"/>
      <c r="I206" s="2"/>
    </row>
    <row r="207" spans="3:9" ht="12">
      <c r="C207" s="3"/>
      <c r="E207" s="3"/>
      <c r="F207" s="3"/>
      <c r="G207" s="3"/>
      <c r="I207" s="2"/>
    </row>
    <row r="208" spans="3:9" ht="12">
      <c r="C208" s="3"/>
      <c r="E208" s="3"/>
      <c r="F208" s="3"/>
      <c r="G208" s="3"/>
      <c r="I208" s="2"/>
    </row>
    <row r="209" spans="3:9" ht="12">
      <c r="C209" s="3"/>
      <c r="E209" s="3"/>
      <c r="F209" s="3"/>
      <c r="G209" s="3"/>
      <c r="I209" s="2"/>
    </row>
    <row r="210" spans="3:9" ht="12">
      <c r="C210" s="3"/>
      <c r="E210" s="3"/>
      <c r="F210" s="3"/>
      <c r="G210" s="3"/>
      <c r="I210" s="2"/>
    </row>
    <row r="211" spans="3:9" ht="12">
      <c r="C211" s="3"/>
      <c r="E211" s="3"/>
      <c r="F211" s="3"/>
      <c r="G211" s="3"/>
      <c r="I211" s="2"/>
    </row>
    <row r="212" spans="3:9" ht="12">
      <c r="C212" s="3"/>
      <c r="E212" s="3"/>
      <c r="F212" s="3"/>
      <c r="G212" s="3"/>
      <c r="I212" s="2"/>
    </row>
    <row r="213" spans="3:9" ht="12">
      <c r="C213" s="3"/>
      <c r="E213" s="3"/>
      <c r="F213" s="3"/>
      <c r="G213" s="3"/>
      <c r="I213" s="2"/>
    </row>
    <row r="214" spans="3:9" ht="12">
      <c r="C214" s="3"/>
      <c r="E214" s="3"/>
      <c r="F214" s="3"/>
      <c r="G214" s="3"/>
      <c r="I214" s="2"/>
    </row>
    <row r="215" spans="3:9" ht="12">
      <c r="C215" s="3"/>
      <c r="E215" s="3"/>
      <c r="F215" s="3"/>
      <c r="G215" s="3"/>
      <c r="I215" s="2"/>
    </row>
    <row r="216" spans="3:9" ht="12">
      <c r="C216" s="3"/>
      <c r="E216" s="3"/>
      <c r="F216" s="3"/>
      <c r="G216" s="3"/>
      <c r="I216" s="2"/>
    </row>
    <row r="217" spans="3:9" ht="12">
      <c r="C217" s="3"/>
      <c r="E217" s="3"/>
      <c r="F217" s="3"/>
      <c r="G217" s="3"/>
      <c r="I217" s="2"/>
    </row>
    <row r="218" spans="3:9" ht="12">
      <c r="C218" s="3"/>
      <c r="E218" s="3"/>
      <c r="F218" s="3"/>
      <c r="G218" s="3"/>
      <c r="I218" s="2"/>
    </row>
    <row r="219" spans="3:9" ht="12">
      <c r="C219" s="3"/>
      <c r="E219" s="3"/>
      <c r="F219" s="3"/>
      <c r="G219" s="3"/>
      <c r="I219" s="2"/>
    </row>
    <row r="220" spans="3:9" ht="12">
      <c r="C220" s="3"/>
      <c r="E220" s="3"/>
      <c r="F220" s="3"/>
      <c r="G220" s="3"/>
      <c r="I220" s="2"/>
    </row>
    <row r="221" spans="3:9" ht="12">
      <c r="C221" s="3"/>
      <c r="E221" s="3"/>
      <c r="F221" s="3"/>
      <c r="G221" s="3"/>
      <c r="I221" s="2"/>
    </row>
    <row r="222" spans="3:9" ht="12">
      <c r="C222" s="3"/>
      <c r="E222" s="3"/>
      <c r="F222" s="3"/>
      <c r="G222" s="3"/>
      <c r="I222" s="2"/>
    </row>
    <row r="223" spans="3:9" ht="12">
      <c r="C223" s="3"/>
      <c r="E223" s="3"/>
      <c r="F223" s="3"/>
      <c r="G223" s="3"/>
      <c r="I223" s="2"/>
    </row>
    <row r="224" spans="3:9" ht="12">
      <c r="C224" s="3"/>
      <c r="E224" s="3"/>
      <c r="F224" s="3"/>
      <c r="G224" s="3"/>
      <c r="I224" s="2"/>
    </row>
    <row r="225" spans="3:9" ht="12">
      <c r="C225" s="3"/>
      <c r="E225" s="3"/>
      <c r="F225" s="3"/>
      <c r="G225" s="3"/>
      <c r="I225" s="2"/>
    </row>
    <row r="226" spans="3:9" ht="12">
      <c r="C226" s="3"/>
      <c r="E226" s="3"/>
      <c r="F226" s="3"/>
      <c r="G226" s="3"/>
      <c r="I226" s="2"/>
    </row>
    <row r="227" spans="3:9" ht="12">
      <c r="C227" s="3"/>
      <c r="E227" s="3"/>
      <c r="F227" s="3"/>
      <c r="G227" s="3"/>
      <c r="I227" s="2"/>
    </row>
    <row r="228" spans="3:9" ht="12">
      <c r="C228" s="3"/>
      <c r="E228" s="3"/>
      <c r="F228" s="3"/>
      <c r="G228" s="3"/>
      <c r="I228" s="2"/>
    </row>
    <row r="229" spans="3:9" ht="12">
      <c r="C229" s="3"/>
      <c r="E229" s="3"/>
      <c r="F229" s="3"/>
      <c r="G229" s="3"/>
      <c r="I229" s="2"/>
    </row>
    <row r="230" spans="3:9" ht="12">
      <c r="C230" s="3"/>
      <c r="E230" s="3"/>
      <c r="F230" s="3"/>
      <c r="G230" s="3"/>
      <c r="I230" s="2"/>
    </row>
    <row r="231" spans="3:9" ht="12">
      <c r="C231" s="3"/>
      <c r="E231" s="3"/>
      <c r="F231" s="3"/>
      <c r="G231" s="3"/>
      <c r="I231" s="2"/>
    </row>
    <row r="232" spans="3:9" ht="12">
      <c r="C232" s="3"/>
      <c r="E232" s="3"/>
      <c r="F232" s="3"/>
      <c r="G232" s="3"/>
      <c r="I232" s="2"/>
    </row>
    <row r="233" spans="3:9" ht="12">
      <c r="C233" s="3"/>
      <c r="E233" s="3"/>
      <c r="F233" s="3"/>
      <c r="G233" s="3"/>
      <c r="I233" s="2"/>
    </row>
    <row r="234" spans="3:9" ht="12">
      <c r="C234" s="3"/>
      <c r="E234" s="3"/>
      <c r="F234" s="3"/>
      <c r="G234" s="3"/>
      <c r="I234" s="2"/>
    </row>
    <row r="235" spans="3:9" ht="12">
      <c r="C235" s="3"/>
      <c r="E235" s="3"/>
      <c r="F235" s="3"/>
      <c r="G235" s="3"/>
      <c r="I235" s="2"/>
    </row>
    <row r="236" spans="3:9" ht="12">
      <c r="C236" s="3"/>
      <c r="E236" s="3"/>
      <c r="F236" s="3"/>
      <c r="G236" s="3"/>
      <c r="I236" s="2"/>
    </row>
    <row r="237" spans="3:9" ht="12">
      <c r="C237" s="3"/>
      <c r="E237" s="3"/>
      <c r="F237" s="3"/>
      <c r="G237" s="3"/>
      <c r="I237" s="2"/>
    </row>
    <row r="238" spans="3:9" ht="12">
      <c r="C238" s="3"/>
      <c r="E238" s="3"/>
      <c r="F238" s="3"/>
      <c r="G238" s="3"/>
      <c r="I238" s="2"/>
    </row>
    <row r="239" spans="3:9" ht="12">
      <c r="C239" s="3"/>
      <c r="E239" s="3"/>
      <c r="F239" s="3"/>
      <c r="G239" s="3"/>
      <c r="I239" s="2"/>
    </row>
    <row r="240" spans="3:9" ht="12">
      <c r="C240" s="3"/>
      <c r="E240" s="3"/>
      <c r="F240" s="3"/>
      <c r="G240" s="3"/>
      <c r="I240" s="2"/>
    </row>
    <row r="241" spans="3:9" ht="12">
      <c r="C241" s="3"/>
      <c r="E241" s="3"/>
      <c r="F241" s="3"/>
      <c r="G241" s="3"/>
      <c r="I241" s="2"/>
    </row>
    <row r="242" spans="3:9" ht="12">
      <c r="C242" s="3"/>
      <c r="E242" s="3"/>
      <c r="F242" s="3"/>
      <c r="G242" s="3"/>
      <c r="I242" s="2"/>
    </row>
    <row r="243" spans="3:9" ht="12">
      <c r="C243" s="3"/>
      <c r="E243" s="3"/>
      <c r="F243" s="3"/>
      <c r="G243" s="3"/>
      <c r="I243" s="2"/>
    </row>
    <row r="244" spans="3:9" ht="12">
      <c r="C244" s="3"/>
      <c r="E244" s="3"/>
      <c r="F244" s="3"/>
      <c r="G244" s="3"/>
      <c r="I244" s="2"/>
    </row>
    <row r="245" spans="3:9" ht="12">
      <c r="C245" s="3"/>
      <c r="E245" s="3"/>
      <c r="F245" s="3"/>
      <c r="G245" s="3"/>
      <c r="I245" s="2"/>
    </row>
    <row r="246" spans="3:9" ht="12">
      <c r="C246" s="3"/>
      <c r="E246" s="3"/>
      <c r="F246" s="3"/>
      <c r="G246" s="3"/>
      <c r="I246" s="2"/>
    </row>
    <row r="247" spans="3:9" ht="12">
      <c r="C247" s="3"/>
      <c r="E247" s="3"/>
      <c r="F247" s="3"/>
      <c r="G247" s="3"/>
      <c r="I247" s="2"/>
    </row>
    <row r="248" spans="3:9" ht="12">
      <c r="C248" s="3"/>
      <c r="E248" s="3"/>
      <c r="F248" s="3"/>
      <c r="G248" s="3"/>
      <c r="I248" s="2"/>
    </row>
    <row r="249" spans="3:9" ht="12">
      <c r="C249" s="3"/>
      <c r="E249" s="3"/>
      <c r="F249" s="3"/>
      <c r="G249" s="3"/>
      <c r="I249" s="2"/>
    </row>
    <row r="250" spans="3:9" ht="12">
      <c r="C250" s="3"/>
      <c r="E250" s="3"/>
      <c r="F250" s="3"/>
      <c r="G250" s="3"/>
      <c r="I250" s="2"/>
    </row>
    <row r="251" spans="3:9" ht="12">
      <c r="C251" s="3"/>
      <c r="E251" s="3"/>
      <c r="F251" s="3"/>
      <c r="G251" s="3"/>
      <c r="I251" s="2"/>
    </row>
    <row r="252" spans="3:9" ht="12">
      <c r="C252" s="3"/>
      <c r="E252" s="3"/>
      <c r="F252" s="3"/>
      <c r="G252" s="3"/>
      <c r="I252" s="2"/>
    </row>
    <row r="253" spans="3:9" ht="12">
      <c r="C253" s="3"/>
      <c r="E253" s="3"/>
      <c r="F253" s="3"/>
      <c r="G253" s="3"/>
      <c r="I253" s="2"/>
    </row>
    <row r="254" spans="3:9" ht="12">
      <c r="C254" s="3"/>
      <c r="E254" s="3"/>
      <c r="F254" s="3"/>
      <c r="G254" s="3"/>
      <c r="I254" s="2"/>
    </row>
    <row r="255" spans="3:9" ht="12">
      <c r="C255" s="3"/>
      <c r="E255" s="3"/>
      <c r="F255" s="3"/>
      <c r="G255" s="3"/>
      <c r="I255" s="2"/>
    </row>
    <row r="256" spans="3:9" ht="12">
      <c r="C256" s="3"/>
      <c r="E256" s="3"/>
      <c r="F256" s="3"/>
      <c r="G256" s="3"/>
      <c r="I256" s="2"/>
    </row>
    <row r="257" spans="3:9" ht="12">
      <c r="C257" s="3"/>
      <c r="E257" s="3"/>
      <c r="F257" s="3"/>
      <c r="G257" s="3"/>
      <c r="I257" s="2"/>
    </row>
    <row r="258" spans="3:9" ht="12">
      <c r="C258" s="3"/>
      <c r="E258" s="3"/>
      <c r="F258" s="3"/>
      <c r="G258" s="3"/>
      <c r="I258" s="2"/>
    </row>
    <row r="259" spans="3:9" ht="12">
      <c r="C259" s="3"/>
      <c r="E259" s="3"/>
      <c r="F259" s="3"/>
      <c r="G259" s="3"/>
      <c r="I259" s="2"/>
    </row>
    <row r="260" spans="3:9" ht="12">
      <c r="C260" s="3"/>
      <c r="E260" s="3"/>
      <c r="F260" s="3"/>
      <c r="G260" s="3"/>
      <c r="I260" s="2"/>
    </row>
    <row r="261" spans="3:9" ht="12">
      <c r="C261" s="3"/>
      <c r="E261" s="3"/>
      <c r="F261" s="3"/>
      <c r="G261" s="3"/>
      <c r="I261" s="2"/>
    </row>
    <row r="262" spans="3:9" ht="12">
      <c r="C262" s="3"/>
      <c r="E262" s="3"/>
      <c r="F262" s="3"/>
      <c r="G262" s="3"/>
      <c r="I262" s="2"/>
    </row>
    <row r="263" spans="3:9" ht="12">
      <c r="C263" s="3"/>
      <c r="E263" s="3"/>
      <c r="F263" s="3"/>
      <c r="G263" s="3"/>
      <c r="I263" s="2"/>
    </row>
    <row r="264" spans="3:9" ht="12">
      <c r="C264" s="3"/>
      <c r="E264" s="3"/>
      <c r="F264" s="3"/>
      <c r="G264" s="3"/>
      <c r="I264" s="2"/>
    </row>
    <row r="265" spans="3:9" ht="12">
      <c r="C265" s="3"/>
      <c r="E265" s="3"/>
      <c r="F265" s="3"/>
      <c r="G265" s="3"/>
      <c r="I265" s="2"/>
    </row>
    <row r="266" spans="3:9" ht="12">
      <c r="C266" s="3"/>
      <c r="E266" s="3"/>
      <c r="F266" s="3"/>
      <c r="G266" s="3"/>
      <c r="I266" s="2"/>
    </row>
    <row r="267" spans="3:9" ht="12">
      <c r="C267" s="3"/>
      <c r="E267" s="3"/>
      <c r="F267" s="3"/>
      <c r="G267" s="3"/>
      <c r="I267" s="2"/>
    </row>
    <row r="268" spans="3:9" ht="12">
      <c r="C268" s="3"/>
      <c r="E268" s="3"/>
      <c r="F268" s="3"/>
      <c r="G268" s="3"/>
      <c r="I268" s="2"/>
    </row>
    <row r="269" spans="3:9" ht="12">
      <c r="C269" s="3"/>
      <c r="E269" s="3"/>
      <c r="F269" s="3"/>
      <c r="G269" s="3"/>
      <c r="I269" s="2"/>
    </row>
    <row r="270" spans="3:9" ht="12">
      <c r="C270" s="3"/>
      <c r="E270" s="3"/>
      <c r="F270" s="3"/>
      <c r="G270" s="3"/>
      <c r="I270" s="2"/>
    </row>
    <row r="271" spans="3:9" ht="12">
      <c r="C271" s="3"/>
      <c r="E271" s="3"/>
      <c r="F271" s="3"/>
      <c r="G271" s="3"/>
      <c r="I271" s="2"/>
    </row>
    <row r="272" spans="3:9" ht="12">
      <c r="C272" s="3"/>
      <c r="E272" s="3"/>
      <c r="F272" s="3"/>
      <c r="G272" s="3"/>
      <c r="I272" s="2"/>
    </row>
    <row r="273" spans="3:9" ht="12">
      <c r="C273" s="3"/>
      <c r="E273" s="3"/>
      <c r="F273" s="3"/>
      <c r="G273" s="3"/>
      <c r="I273" s="2"/>
    </row>
    <row r="274" spans="3:9" ht="12">
      <c r="C274" s="3"/>
      <c r="E274" s="3"/>
      <c r="F274" s="3"/>
      <c r="G274" s="3"/>
      <c r="I274" s="2"/>
    </row>
    <row r="275" spans="3:9" ht="12">
      <c r="C275" s="3"/>
      <c r="E275" s="3"/>
      <c r="F275" s="3"/>
      <c r="G275" s="3"/>
      <c r="I275" s="2"/>
    </row>
    <row r="276" spans="3:9" ht="12">
      <c r="C276" s="3"/>
      <c r="E276" s="3"/>
      <c r="F276" s="3"/>
      <c r="G276" s="3"/>
      <c r="I276" s="2"/>
    </row>
    <row r="277" spans="3:9" ht="12">
      <c r="C277" s="3"/>
      <c r="E277" s="3"/>
      <c r="F277" s="3"/>
      <c r="G277" s="3"/>
      <c r="I277" s="2"/>
    </row>
    <row r="278" spans="3:9" ht="12">
      <c r="C278" s="3"/>
      <c r="E278" s="3"/>
      <c r="F278" s="3"/>
      <c r="G278" s="3"/>
      <c r="I278" s="2"/>
    </row>
    <row r="279" spans="3:9" ht="12">
      <c r="C279" s="3"/>
      <c r="E279" s="3"/>
      <c r="F279" s="3"/>
      <c r="G279" s="3"/>
      <c r="I279" s="2"/>
    </row>
    <row r="280" spans="3:9" ht="12">
      <c r="C280" s="3"/>
      <c r="E280" s="3"/>
      <c r="F280" s="3"/>
      <c r="G280" s="3"/>
      <c r="I280" s="2"/>
    </row>
    <row r="281" spans="3:9" ht="12">
      <c r="C281" s="3"/>
      <c r="E281" s="3"/>
      <c r="F281" s="3"/>
      <c r="G281" s="3"/>
      <c r="I281" s="2"/>
    </row>
    <row r="282" spans="3:9" ht="12">
      <c r="C282" s="3"/>
      <c r="E282" s="3"/>
      <c r="F282" s="3"/>
      <c r="G282" s="3"/>
      <c r="I282" s="2"/>
    </row>
    <row r="283" spans="3:9" ht="12">
      <c r="C283" s="3"/>
      <c r="E283" s="3"/>
      <c r="F283" s="3"/>
      <c r="G283" s="3"/>
      <c r="I283" s="2"/>
    </row>
    <row r="284" spans="3:9" ht="12">
      <c r="C284" s="3"/>
      <c r="E284" s="3"/>
      <c r="F284" s="3"/>
      <c r="G284" s="3"/>
      <c r="I284" s="2"/>
    </row>
    <row r="285" spans="3:9" ht="12">
      <c r="C285" s="3"/>
      <c r="E285" s="3"/>
      <c r="F285" s="3"/>
      <c r="G285" s="3"/>
      <c r="I285" s="2"/>
    </row>
    <row r="286" spans="3:9" ht="12">
      <c r="C286" s="3"/>
      <c r="E286" s="3"/>
      <c r="F286" s="3"/>
      <c r="G286" s="3"/>
      <c r="I286" s="2"/>
    </row>
    <row r="287" spans="3:9" ht="12">
      <c r="C287" s="3"/>
      <c r="E287" s="3"/>
      <c r="F287" s="3"/>
      <c r="G287" s="3"/>
      <c r="I287" s="2"/>
    </row>
    <row r="288" spans="3:9" ht="12">
      <c r="C288" s="3"/>
      <c r="E288" s="3"/>
      <c r="F288" s="3"/>
      <c r="G288" s="3"/>
      <c r="I288" s="2"/>
    </row>
    <row r="289" spans="3:9" ht="12">
      <c r="C289" s="3"/>
      <c r="E289" s="3"/>
      <c r="F289" s="3"/>
      <c r="G289" s="3"/>
      <c r="I289" s="2"/>
    </row>
    <row r="290" spans="3:9" ht="12">
      <c r="C290" s="3"/>
      <c r="E290" s="3"/>
      <c r="F290" s="3"/>
      <c r="G290" s="3"/>
      <c r="I290" s="2"/>
    </row>
    <row r="291" spans="3:9" ht="12">
      <c r="C291" s="3"/>
      <c r="E291" s="3"/>
      <c r="F291" s="3"/>
      <c r="G291" s="3"/>
      <c r="I291" s="2"/>
    </row>
    <row r="292" spans="3:9" ht="12">
      <c r="C292" s="3"/>
      <c r="E292" s="3"/>
      <c r="F292" s="3"/>
      <c r="G292" s="3"/>
      <c r="I292" s="2"/>
    </row>
    <row r="293" spans="3:9" ht="12">
      <c r="C293" s="3"/>
      <c r="E293" s="3"/>
      <c r="F293" s="3"/>
      <c r="G293" s="3"/>
      <c r="I293" s="2"/>
    </row>
    <row r="294" spans="3:9" ht="12">
      <c r="C294" s="3"/>
      <c r="E294" s="3"/>
      <c r="F294" s="3"/>
      <c r="G294" s="3"/>
      <c r="I294" s="2"/>
    </row>
    <row r="295" spans="3:9" ht="12">
      <c r="C295" s="3"/>
      <c r="E295" s="3"/>
      <c r="F295" s="3"/>
      <c r="G295" s="3"/>
      <c r="I295" s="2"/>
    </row>
    <row r="296" spans="3:9" ht="12">
      <c r="C296" s="3"/>
      <c r="E296" s="3"/>
      <c r="F296" s="3"/>
      <c r="G296" s="3"/>
      <c r="I296" s="2"/>
    </row>
    <row r="297" spans="3:9" ht="12">
      <c r="C297" s="3"/>
      <c r="E297" s="3"/>
      <c r="F297" s="3"/>
      <c r="G297" s="3"/>
      <c r="I297" s="2"/>
    </row>
    <row r="298" spans="3:9" ht="12">
      <c r="C298" s="3"/>
      <c r="E298" s="3"/>
      <c r="F298" s="3"/>
      <c r="G298" s="3"/>
      <c r="I298" s="2"/>
    </row>
    <row r="299" spans="3:9" ht="12">
      <c r="C299" s="3"/>
      <c r="E299" s="3"/>
      <c r="F299" s="3"/>
      <c r="G299" s="3"/>
      <c r="I299" s="2"/>
    </row>
    <row r="300" spans="3:9" ht="12">
      <c r="C300" s="3"/>
      <c r="E300" s="3"/>
      <c r="F300" s="3"/>
      <c r="G300" s="3"/>
      <c r="I300" s="2"/>
    </row>
    <row r="301" spans="3:9" ht="12">
      <c r="C301" s="3"/>
      <c r="E301" s="3"/>
      <c r="F301" s="3"/>
      <c r="G301" s="3"/>
      <c r="I301" s="2"/>
    </row>
    <row r="302" spans="3:9" ht="12">
      <c r="C302" s="3"/>
      <c r="E302" s="3"/>
      <c r="F302" s="3"/>
      <c r="G302" s="3"/>
      <c r="I302" s="2"/>
    </row>
    <row r="303" spans="3:9" ht="12">
      <c r="C303" s="3"/>
      <c r="E303" s="3"/>
      <c r="F303" s="3"/>
      <c r="G303" s="3"/>
      <c r="I303" s="2"/>
    </row>
    <row r="304" spans="3:9" ht="12">
      <c r="C304" s="3"/>
      <c r="E304" s="3"/>
      <c r="F304" s="3"/>
      <c r="G304" s="3"/>
      <c r="I304" s="2"/>
    </row>
    <row r="305" spans="3:9" ht="12">
      <c r="C305" s="3"/>
      <c r="E305" s="3"/>
      <c r="F305" s="3"/>
      <c r="G305" s="3"/>
      <c r="I305" s="2"/>
    </row>
    <row r="306" spans="3:9" ht="12">
      <c r="C306" s="3"/>
      <c r="E306" s="3"/>
      <c r="F306" s="3"/>
      <c r="G306" s="3"/>
      <c r="I306" s="2"/>
    </row>
    <row r="307" spans="3:9" ht="12">
      <c r="C307" s="3"/>
      <c r="E307" s="3"/>
      <c r="F307" s="3"/>
      <c r="G307" s="3"/>
      <c r="I307" s="2"/>
    </row>
    <row r="308" spans="3:9" ht="12">
      <c r="C308" s="3"/>
      <c r="E308" s="3"/>
      <c r="F308" s="3"/>
      <c r="G308" s="3"/>
      <c r="I308" s="2"/>
    </row>
    <row r="309" spans="3:9" ht="12">
      <c r="C309" s="3"/>
      <c r="E309" s="3"/>
      <c r="F309" s="3"/>
      <c r="G309" s="3"/>
      <c r="I309" s="2"/>
    </row>
    <row r="310" spans="3:9" ht="12">
      <c r="C310" s="3"/>
      <c r="E310" s="3"/>
      <c r="F310" s="3"/>
      <c r="G310" s="3"/>
      <c r="I310" s="2"/>
    </row>
    <row r="311" spans="3:9" ht="12">
      <c r="C311" s="3"/>
      <c r="E311" s="3"/>
      <c r="F311" s="3"/>
      <c r="G311" s="3"/>
      <c r="I311" s="2"/>
    </row>
    <row r="312" spans="3:9" ht="12">
      <c r="C312" s="3"/>
      <c r="E312" s="3"/>
      <c r="F312" s="3"/>
      <c r="G312" s="3"/>
      <c r="I312" s="2"/>
    </row>
    <row r="313" spans="3:9" ht="12">
      <c r="C313" s="3"/>
      <c r="E313" s="3"/>
      <c r="F313" s="3"/>
      <c r="G313" s="3"/>
      <c r="I313" s="2"/>
    </row>
    <row r="314" spans="3:9" ht="12">
      <c r="C314" s="3"/>
      <c r="E314" s="3"/>
      <c r="F314" s="3"/>
      <c r="G314" s="3"/>
      <c r="I314" s="2"/>
    </row>
    <row r="315" spans="3:9" ht="12">
      <c r="C315" s="3"/>
      <c r="E315" s="3"/>
      <c r="F315" s="3"/>
      <c r="G315" s="3"/>
      <c r="I315" s="2"/>
    </row>
    <row r="316" spans="3:9" ht="12">
      <c r="C316" s="3"/>
      <c r="E316" s="3"/>
      <c r="F316" s="3"/>
      <c r="G316" s="3"/>
      <c r="I316" s="2"/>
    </row>
    <row r="317" spans="3:9" ht="12">
      <c r="C317" s="3"/>
      <c r="E317" s="3"/>
      <c r="F317" s="3"/>
      <c r="G317" s="3"/>
      <c r="I317" s="2"/>
    </row>
  </sheetData>
  <sheetProtection/>
  <mergeCells count="15">
    <mergeCell ref="A16:F16"/>
    <mergeCell ref="G16:I16"/>
    <mergeCell ref="G10:I10"/>
    <mergeCell ref="G11:I11"/>
    <mergeCell ref="G12:I12"/>
    <mergeCell ref="A10:F10"/>
    <mergeCell ref="A11:F11"/>
    <mergeCell ref="A12:F12"/>
    <mergeCell ref="C1:J1"/>
    <mergeCell ref="A13:I13"/>
    <mergeCell ref="A14:F14"/>
    <mergeCell ref="G14:I14"/>
    <mergeCell ref="A15:F15"/>
    <mergeCell ref="G15:I15"/>
    <mergeCell ref="A1:B1"/>
  </mergeCells>
  <printOptions gridLines="1"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Footer>&amp;L.&amp;CPagina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322"/>
  <sheetViews>
    <sheetView zoomScale="80" zoomScaleNormal="80" workbookViewId="0" topLeftCell="A1">
      <selection activeCell="J26" sqref="J26"/>
    </sheetView>
  </sheetViews>
  <sheetFormatPr defaultColWidth="18.421875" defaultRowHeight="12.75"/>
  <cols>
    <col min="1" max="1" width="3.7109375" style="2" customWidth="1"/>
    <col min="2" max="2" width="35.57421875" style="2" customWidth="1"/>
    <col min="3" max="3" width="6.28125" style="2" customWidth="1"/>
    <col min="4" max="4" width="5.140625" style="3" customWidth="1"/>
    <col min="5" max="5" width="10.421875" style="2" customWidth="1"/>
    <col min="6" max="8" width="8.421875" style="2" customWidth="1"/>
    <col min="9" max="9" width="2.421875" style="1" customWidth="1"/>
    <col min="10" max="10" width="37.421875" style="2" bestFit="1" customWidth="1"/>
    <col min="11" max="16384" width="18.421875" style="2" customWidth="1"/>
  </cols>
  <sheetData>
    <row r="1" spans="1:10" ht="36.75" customHeight="1" thickBot="1">
      <c r="A1" s="95" t="s">
        <v>81</v>
      </c>
      <c r="B1" s="96"/>
      <c r="C1" s="119" t="s">
        <v>113</v>
      </c>
      <c r="D1" s="120"/>
      <c r="E1" s="120"/>
      <c r="F1" s="120"/>
      <c r="G1" s="120"/>
      <c r="H1" s="120"/>
      <c r="I1" s="120"/>
      <c r="J1" s="120"/>
    </row>
    <row r="2" spans="1:10" s="12" customFormat="1" ht="21.75" customHeight="1" thickBot="1">
      <c r="A2" s="31" t="s">
        <v>0</v>
      </c>
      <c r="B2" s="32" t="s">
        <v>2</v>
      </c>
      <c r="C2" s="33" t="s">
        <v>19</v>
      </c>
      <c r="D2" s="33" t="s">
        <v>21</v>
      </c>
      <c r="E2" s="32" t="s">
        <v>4</v>
      </c>
      <c r="F2" s="32" t="s">
        <v>5</v>
      </c>
      <c r="G2" s="33" t="s">
        <v>22</v>
      </c>
      <c r="H2" s="33" t="s">
        <v>23</v>
      </c>
      <c r="I2" s="27" t="s">
        <v>7</v>
      </c>
      <c r="J2" s="51" t="s">
        <v>78</v>
      </c>
    </row>
    <row r="3" spans="1:10" s="5" customFormat="1" ht="21.75" customHeight="1">
      <c r="A3" s="6">
        <v>1</v>
      </c>
      <c r="B3" s="32" t="s">
        <v>43</v>
      </c>
      <c r="C3" s="32" t="s">
        <v>20</v>
      </c>
      <c r="D3" s="32">
        <v>6</v>
      </c>
      <c r="E3" s="32">
        <v>213</v>
      </c>
      <c r="F3" s="32">
        <v>2016</v>
      </c>
      <c r="G3" s="32">
        <v>2022</v>
      </c>
      <c r="H3" s="32">
        <v>2028</v>
      </c>
      <c r="I3" s="34"/>
      <c r="J3" s="52" t="s">
        <v>79</v>
      </c>
    </row>
    <row r="4" spans="1:10" s="5" customFormat="1" ht="21.75" customHeight="1">
      <c r="A4" s="8">
        <v>2</v>
      </c>
      <c r="B4" s="18" t="s">
        <v>43</v>
      </c>
      <c r="C4" s="18" t="s">
        <v>20</v>
      </c>
      <c r="D4" s="18">
        <v>6</v>
      </c>
      <c r="E4" s="18">
        <v>50640</v>
      </c>
      <c r="F4" s="18">
        <v>2017</v>
      </c>
      <c r="G4" s="38">
        <v>2020</v>
      </c>
      <c r="H4" s="18">
        <v>2029</v>
      </c>
      <c r="I4" s="19"/>
      <c r="J4" s="38" t="s">
        <v>80</v>
      </c>
    </row>
    <row r="5" spans="1:10" s="5" customFormat="1" ht="21.75" customHeight="1">
      <c r="A5" s="8">
        <v>3</v>
      </c>
      <c r="B5" s="18" t="s">
        <v>43</v>
      </c>
      <c r="C5" s="18" t="s">
        <v>20</v>
      </c>
      <c r="D5" s="18">
        <v>6</v>
      </c>
      <c r="E5" s="18">
        <v>50968</v>
      </c>
      <c r="F5" s="18">
        <v>2017</v>
      </c>
      <c r="G5" s="38">
        <v>2020</v>
      </c>
      <c r="H5" s="18">
        <v>2029</v>
      </c>
      <c r="I5" s="19"/>
      <c r="J5" s="38" t="s">
        <v>80</v>
      </c>
    </row>
    <row r="6" spans="1:10" s="5" customFormat="1" ht="21.75" customHeight="1">
      <c r="A6" s="8">
        <v>4</v>
      </c>
      <c r="B6" s="18" t="s">
        <v>45</v>
      </c>
      <c r="C6" s="18" t="s">
        <v>20</v>
      </c>
      <c r="D6" s="18">
        <v>6</v>
      </c>
      <c r="E6" s="18">
        <v>2163</v>
      </c>
      <c r="F6" s="18">
        <v>2016</v>
      </c>
      <c r="G6" s="18">
        <v>2022</v>
      </c>
      <c r="H6" s="18">
        <v>2028</v>
      </c>
      <c r="I6" s="19"/>
      <c r="J6" s="52" t="s">
        <v>79</v>
      </c>
    </row>
    <row r="7" spans="1:10" s="5" customFormat="1" ht="21.75" customHeight="1">
      <c r="A7" s="8">
        <v>5</v>
      </c>
      <c r="B7" s="18" t="s">
        <v>45</v>
      </c>
      <c r="C7" s="18" t="s">
        <v>26</v>
      </c>
      <c r="D7" s="18">
        <v>5</v>
      </c>
      <c r="E7" s="18">
        <v>19407</v>
      </c>
      <c r="F7" s="18">
        <v>2016</v>
      </c>
      <c r="G7" s="18">
        <v>2021</v>
      </c>
      <c r="H7" s="18">
        <v>2026</v>
      </c>
      <c r="I7" s="19"/>
      <c r="J7" s="52" t="s">
        <v>79</v>
      </c>
    </row>
    <row r="8" spans="1:10" s="5" customFormat="1" ht="21.75" customHeight="1">
      <c r="A8" s="8">
        <v>6</v>
      </c>
      <c r="B8" s="18" t="s">
        <v>46</v>
      </c>
      <c r="C8" s="18" t="s">
        <v>20</v>
      </c>
      <c r="D8" s="18">
        <v>30</v>
      </c>
      <c r="E8" s="18">
        <v>233</v>
      </c>
      <c r="F8" s="18">
        <v>2013</v>
      </c>
      <c r="G8" s="38">
        <v>2020</v>
      </c>
      <c r="H8" s="18">
        <v>2025</v>
      </c>
      <c r="I8" s="19"/>
      <c r="J8" s="38" t="s">
        <v>80</v>
      </c>
    </row>
    <row r="9" spans="1:10" s="5" customFormat="1" ht="21.75" customHeight="1">
      <c r="A9" s="8">
        <v>7</v>
      </c>
      <c r="B9" s="18" t="s">
        <v>46</v>
      </c>
      <c r="C9" s="18" t="s">
        <v>20</v>
      </c>
      <c r="D9" s="18">
        <v>6</v>
      </c>
      <c r="E9" s="18">
        <v>51011</v>
      </c>
      <c r="F9" s="18">
        <v>2017</v>
      </c>
      <c r="G9" s="38">
        <v>2020</v>
      </c>
      <c r="H9" s="18">
        <v>2029</v>
      </c>
      <c r="I9" s="26"/>
      <c r="J9" s="38" t="s">
        <v>80</v>
      </c>
    </row>
    <row r="10" spans="1:10" s="5" customFormat="1" ht="21.75" customHeight="1">
      <c r="A10" s="8">
        <v>8</v>
      </c>
      <c r="B10" s="18" t="s">
        <v>47</v>
      </c>
      <c r="C10" s="18" t="s">
        <v>20</v>
      </c>
      <c r="D10" s="18">
        <v>6</v>
      </c>
      <c r="E10" s="18">
        <v>379</v>
      </c>
      <c r="F10" s="18">
        <v>2016</v>
      </c>
      <c r="G10" s="18">
        <v>2022</v>
      </c>
      <c r="H10" s="18">
        <v>2028</v>
      </c>
      <c r="I10" s="26"/>
      <c r="J10" s="52" t="s">
        <v>79</v>
      </c>
    </row>
    <row r="11" spans="1:10" s="5" customFormat="1" ht="21.75" customHeight="1">
      <c r="A11" s="8">
        <v>9</v>
      </c>
      <c r="B11" s="18" t="s">
        <v>47</v>
      </c>
      <c r="C11" s="18" t="s">
        <v>20</v>
      </c>
      <c r="D11" s="18">
        <v>6</v>
      </c>
      <c r="E11" s="18">
        <v>1862</v>
      </c>
      <c r="F11" s="18">
        <v>2016</v>
      </c>
      <c r="G11" s="18">
        <v>2022</v>
      </c>
      <c r="H11" s="18">
        <v>2028</v>
      </c>
      <c r="I11" s="19"/>
      <c r="J11" s="52" t="s">
        <v>79</v>
      </c>
    </row>
    <row r="12" spans="1:10" s="5" customFormat="1" ht="21.75" customHeight="1" thickBot="1">
      <c r="A12" s="8">
        <v>10</v>
      </c>
      <c r="B12" s="18" t="s">
        <v>48</v>
      </c>
      <c r="C12" s="18" t="s">
        <v>20</v>
      </c>
      <c r="D12" s="18">
        <v>6</v>
      </c>
      <c r="E12" s="18">
        <v>30005</v>
      </c>
      <c r="F12" s="18">
        <v>2011</v>
      </c>
      <c r="G12" s="38">
        <v>2020</v>
      </c>
      <c r="H12" s="18">
        <v>2023</v>
      </c>
      <c r="I12" s="19"/>
      <c r="J12" s="38" t="s">
        <v>80</v>
      </c>
    </row>
    <row r="13" spans="1:10" s="12" customFormat="1" ht="21.75" customHeight="1" thickBot="1">
      <c r="A13" s="137" t="s">
        <v>3</v>
      </c>
      <c r="B13" s="135"/>
      <c r="C13" s="135"/>
      <c r="D13" s="135"/>
      <c r="E13" s="135"/>
      <c r="F13" s="135"/>
      <c r="G13" s="135" t="s">
        <v>6</v>
      </c>
      <c r="H13" s="135"/>
      <c r="I13" s="136"/>
      <c r="J13" s="2"/>
    </row>
    <row r="14" spans="1:10" s="12" customFormat="1" ht="21.75" customHeight="1">
      <c r="A14" s="110" t="s">
        <v>1</v>
      </c>
      <c r="B14" s="111"/>
      <c r="C14" s="111"/>
      <c r="D14" s="111"/>
      <c r="E14" s="111"/>
      <c r="F14" s="111"/>
      <c r="G14" s="105">
        <f>SUMPRODUCT((C2:C12="Polv")*(D2:D12=6))</f>
        <v>8</v>
      </c>
      <c r="H14" s="105"/>
      <c r="I14" s="106"/>
      <c r="J14" s="2"/>
    </row>
    <row r="15" spans="1:10" s="12" customFormat="1" ht="21.75" customHeight="1">
      <c r="A15" s="110" t="s">
        <v>49</v>
      </c>
      <c r="B15" s="111"/>
      <c r="C15" s="111"/>
      <c r="D15" s="111"/>
      <c r="E15" s="111"/>
      <c r="F15" s="111"/>
      <c r="G15" s="105">
        <f>SUMPRODUCT((C2:C12="Polv")*(D2:D12=30))</f>
        <v>1</v>
      </c>
      <c r="H15" s="105"/>
      <c r="I15" s="106"/>
      <c r="J15" s="2"/>
    </row>
    <row r="16" spans="1:10" s="12" customFormat="1" ht="21.75" customHeight="1" thickBot="1">
      <c r="A16" s="112" t="s">
        <v>25</v>
      </c>
      <c r="B16" s="113"/>
      <c r="C16" s="113"/>
      <c r="D16" s="113"/>
      <c r="E16" s="113"/>
      <c r="F16" s="113"/>
      <c r="G16" s="107">
        <f>SUMPRODUCT((C2:C12="CO2")*(D2:D12=5))</f>
        <v>1</v>
      </c>
      <c r="H16" s="107"/>
      <c r="I16" s="108"/>
      <c r="J16" s="2"/>
    </row>
    <row r="17" spans="1:9" s="12" customFormat="1" ht="15.75" customHeight="1">
      <c r="A17" s="90" t="s">
        <v>102</v>
      </c>
      <c r="B17" s="91"/>
      <c r="C17" s="91"/>
      <c r="D17" s="91"/>
      <c r="E17" s="91"/>
      <c r="F17" s="91"/>
      <c r="G17" s="91"/>
      <c r="H17" s="91"/>
      <c r="I17" s="92"/>
    </row>
    <row r="18" spans="1:9" s="12" customFormat="1" ht="15.75">
      <c r="A18" s="93" t="s">
        <v>103</v>
      </c>
      <c r="B18" s="94"/>
      <c r="C18" s="94"/>
      <c r="D18" s="94"/>
      <c r="E18" s="94"/>
      <c r="F18" s="94"/>
      <c r="G18" s="101">
        <v>4</v>
      </c>
      <c r="H18" s="101"/>
      <c r="I18" s="102"/>
    </row>
    <row r="19" spans="1:9" s="12" customFormat="1" ht="15.75">
      <c r="A19" s="93" t="s">
        <v>106</v>
      </c>
      <c r="B19" s="94"/>
      <c r="C19" s="94"/>
      <c r="D19" s="94"/>
      <c r="E19" s="94"/>
      <c r="F19" s="94"/>
      <c r="G19" s="101">
        <v>4</v>
      </c>
      <c r="H19" s="101"/>
      <c r="I19" s="102"/>
    </row>
    <row r="20" spans="1:9" s="12" customFormat="1" ht="15.75">
      <c r="A20" s="93" t="s">
        <v>112</v>
      </c>
      <c r="B20" s="94"/>
      <c r="C20" s="94"/>
      <c r="D20" s="94"/>
      <c r="E20" s="94"/>
      <c r="F20" s="94"/>
      <c r="G20" s="101">
        <v>1</v>
      </c>
      <c r="H20" s="101"/>
      <c r="I20" s="102"/>
    </row>
    <row r="21" spans="1:9" s="12" customFormat="1" ht="16.5" thickBot="1">
      <c r="A21" s="99" t="s">
        <v>98</v>
      </c>
      <c r="B21" s="100"/>
      <c r="C21" s="100"/>
      <c r="D21" s="100"/>
      <c r="E21" s="100"/>
      <c r="F21" s="100"/>
      <c r="G21" s="103">
        <v>1</v>
      </c>
      <c r="H21" s="103"/>
      <c r="I21" s="104"/>
    </row>
    <row r="22" spans="1:9" ht="15.75" customHeight="1">
      <c r="A22" s="4"/>
      <c r="B22" s="4"/>
      <c r="C22" s="4"/>
      <c r="D22" s="4"/>
      <c r="E22" s="4"/>
      <c r="F22" s="25"/>
      <c r="G22" s="25"/>
      <c r="H22" s="25"/>
      <c r="I22" s="2"/>
    </row>
    <row r="23" spans="3:9" ht="12">
      <c r="C23" s="3"/>
      <c r="E23" s="3"/>
      <c r="F23" s="3"/>
      <c r="G23" s="3"/>
      <c r="I23" s="2"/>
    </row>
    <row r="24" spans="3:9" ht="12">
      <c r="C24" s="3"/>
      <c r="E24" s="3"/>
      <c r="F24" s="3"/>
      <c r="G24" s="3"/>
      <c r="I24" s="2"/>
    </row>
    <row r="25" spans="3:10" ht="15.75">
      <c r="C25" s="3"/>
      <c r="E25" s="3"/>
      <c r="F25" s="3"/>
      <c r="G25" s="3"/>
      <c r="I25" s="2"/>
      <c r="J25" s="12"/>
    </row>
    <row r="26" spans="3:10" ht="15.75">
      <c r="C26" s="3"/>
      <c r="E26" s="3"/>
      <c r="F26" s="3"/>
      <c r="G26" s="3"/>
      <c r="I26" s="2"/>
      <c r="J26" s="12"/>
    </row>
    <row r="27" spans="3:10" ht="15.75">
      <c r="C27" s="3"/>
      <c r="E27" s="3"/>
      <c r="F27" s="3"/>
      <c r="G27" s="3"/>
      <c r="I27" s="2"/>
      <c r="J27" s="12"/>
    </row>
    <row r="28" spans="3:10" ht="15.75">
      <c r="C28" s="3"/>
      <c r="E28" s="3"/>
      <c r="F28" s="3"/>
      <c r="G28" s="3"/>
      <c r="I28" s="2"/>
      <c r="J28" s="12"/>
    </row>
    <row r="29" spans="3:10" ht="15.75">
      <c r="C29" s="3"/>
      <c r="E29" s="3"/>
      <c r="F29" s="3"/>
      <c r="G29" s="3"/>
      <c r="I29" s="2"/>
      <c r="J29" s="12"/>
    </row>
    <row r="30" spans="3:10" ht="15.75">
      <c r="C30" s="3"/>
      <c r="E30" s="3"/>
      <c r="F30" s="3"/>
      <c r="G30" s="3"/>
      <c r="I30" s="2"/>
      <c r="J30" s="12"/>
    </row>
    <row r="31" spans="3:9" ht="12">
      <c r="C31" s="3"/>
      <c r="E31" s="3"/>
      <c r="F31" s="3"/>
      <c r="G31" s="3"/>
      <c r="I31" s="2"/>
    </row>
    <row r="32" spans="3:9" ht="12">
      <c r="C32" s="3"/>
      <c r="E32" s="3"/>
      <c r="F32" s="3"/>
      <c r="G32" s="3"/>
      <c r="I32" s="2"/>
    </row>
    <row r="33" spans="3:9" ht="12">
      <c r="C33" s="3"/>
      <c r="E33" s="3"/>
      <c r="F33" s="3"/>
      <c r="G33" s="3"/>
      <c r="I33" s="2"/>
    </row>
    <row r="34" spans="3:9" ht="12">
      <c r="C34" s="3"/>
      <c r="E34" s="3"/>
      <c r="F34" s="3"/>
      <c r="G34" s="3"/>
      <c r="I34" s="2"/>
    </row>
    <row r="35" spans="3:9" ht="12">
      <c r="C35" s="3"/>
      <c r="E35" s="3"/>
      <c r="F35" s="3"/>
      <c r="G35" s="3"/>
      <c r="I35" s="2"/>
    </row>
    <row r="36" spans="3:9" ht="12">
      <c r="C36" s="3"/>
      <c r="E36" s="3"/>
      <c r="F36" s="3"/>
      <c r="G36" s="3"/>
      <c r="I36" s="2"/>
    </row>
    <row r="37" spans="3:9" ht="12">
      <c r="C37" s="3"/>
      <c r="E37" s="3"/>
      <c r="F37" s="3"/>
      <c r="G37" s="3"/>
      <c r="I37" s="2"/>
    </row>
    <row r="38" spans="3:9" ht="12">
      <c r="C38" s="3"/>
      <c r="E38" s="3"/>
      <c r="F38" s="3"/>
      <c r="G38" s="3"/>
      <c r="I38" s="2"/>
    </row>
    <row r="39" spans="3:9" ht="12">
      <c r="C39" s="3"/>
      <c r="E39" s="3"/>
      <c r="F39" s="3"/>
      <c r="G39" s="3"/>
      <c r="I39" s="2"/>
    </row>
    <row r="40" spans="3:9" ht="12">
      <c r="C40" s="3"/>
      <c r="E40" s="3"/>
      <c r="F40" s="3"/>
      <c r="G40" s="3"/>
      <c r="I40" s="2"/>
    </row>
    <row r="41" spans="3:9" ht="12">
      <c r="C41" s="3"/>
      <c r="E41" s="3"/>
      <c r="F41" s="3"/>
      <c r="G41" s="3"/>
      <c r="I41" s="2"/>
    </row>
    <row r="42" spans="3:9" ht="12">
      <c r="C42" s="3"/>
      <c r="E42" s="3"/>
      <c r="F42" s="3"/>
      <c r="G42" s="3"/>
      <c r="I42" s="2"/>
    </row>
    <row r="43" spans="3:9" ht="12">
      <c r="C43" s="3"/>
      <c r="E43" s="3"/>
      <c r="F43" s="3"/>
      <c r="G43" s="3"/>
      <c r="I43" s="2"/>
    </row>
    <row r="44" spans="3:9" ht="12">
      <c r="C44" s="3"/>
      <c r="E44" s="3"/>
      <c r="F44" s="3"/>
      <c r="G44" s="3"/>
      <c r="I44" s="2"/>
    </row>
    <row r="45" spans="3:9" ht="12">
      <c r="C45" s="3"/>
      <c r="E45" s="3"/>
      <c r="F45" s="3"/>
      <c r="G45" s="3"/>
      <c r="I45" s="2"/>
    </row>
    <row r="46" spans="3:9" ht="12">
      <c r="C46" s="3"/>
      <c r="E46" s="3"/>
      <c r="F46" s="3"/>
      <c r="G46" s="3"/>
      <c r="I46" s="2"/>
    </row>
    <row r="47" spans="3:9" ht="12">
      <c r="C47" s="3"/>
      <c r="E47" s="3"/>
      <c r="F47" s="3"/>
      <c r="G47" s="3"/>
      <c r="I47" s="2"/>
    </row>
    <row r="48" spans="3:9" ht="12">
      <c r="C48" s="3"/>
      <c r="E48" s="3"/>
      <c r="F48" s="3"/>
      <c r="G48" s="3"/>
      <c r="I48" s="2"/>
    </row>
    <row r="49" spans="3:9" ht="12">
      <c r="C49" s="3"/>
      <c r="E49" s="3"/>
      <c r="F49" s="3"/>
      <c r="G49" s="3"/>
      <c r="I49" s="2"/>
    </row>
    <row r="50" spans="3:9" ht="12">
      <c r="C50" s="3"/>
      <c r="E50" s="3"/>
      <c r="F50" s="3"/>
      <c r="G50" s="3"/>
      <c r="I50" s="2"/>
    </row>
    <row r="51" spans="3:9" ht="12">
      <c r="C51" s="3"/>
      <c r="E51" s="3"/>
      <c r="F51" s="3"/>
      <c r="G51" s="3"/>
      <c r="I51" s="2"/>
    </row>
    <row r="52" spans="3:9" ht="12">
      <c r="C52" s="3"/>
      <c r="E52" s="3"/>
      <c r="F52" s="3"/>
      <c r="G52" s="3"/>
      <c r="I52" s="2"/>
    </row>
    <row r="53" spans="3:9" ht="12">
      <c r="C53" s="3"/>
      <c r="E53" s="3"/>
      <c r="F53" s="3"/>
      <c r="G53" s="3"/>
      <c r="I53" s="2"/>
    </row>
    <row r="54" spans="3:9" ht="12">
      <c r="C54" s="3"/>
      <c r="E54" s="3"/>
      <c r="F54" s="3"/>
      <c r="G54" s="3"/>
      <c r="I54" s="2"/>
    </row>
    <row r="55" spans="3:9" ht="12">
      <c r="C55" s="3"/>
      <c r="E55" s="3"/>
      <c r="F55" s="3"/>
      <c r="G55" s="3"/>
      <c r="I55" s="2"/>
    </row>
    <row r="56" spans="3:9" ht="12">
      <c r="C56" s="3"/>
      <c r="E56" s="3"/>
      <c r="F56" s="3"/>
      <c r="G56" s="3"/>
      <c r="I56" s="2"/>
    </row>
    <row r="57" spans="3:9" ht="12">
      <c r="C57" s="3"/>
      <c r="E57" s="3"/>
      <c r="F57" s="3"/>
      <c r="G57" s="3"/>
      <c r="I57" s="2"/>
    </row>
    <row r="58" spans="3:9" ht="12">
      <c r="C58" s="3"/>
      <c r="E58" s="3"/>
      <c r="F58" s="3"/>
      <c r="G58" s="3"/>
      <c r="I58" s="2"/>
    </row>
    <row r="59" spans="3:9" ht="12">
      <c r="C59" s="3"/>
      <c r="E59" s="3"/>
      <c r="F59" s="3"/>
      <c r="G59" s="3"/>
      <c r="I59" s="2"/>
    </row>
    <row r="60" spans="3:9" ht="12">
      <c r="C60" s="3"/>
      <c r="E60" s="3"/>
      <c r="F60" s="3"/>
      <c r="G60" s="3"/>
      <c r="I60" s="2"/>
    </row>
    <row r="61" spans="3:9" ht="12">
      <c r="C61" s="3"/>
      <c r="E61" s="3"/>
      <c r="F61" s="3"/>
      <c r="G61" s="3"/>
      <c r="I61" s="2"/>
    </row>
    <row r="62" spans="3:9" ht="12">
      <c r="C62" s="3"/>
      <c r="E62" s="3"/>
      <c r="F62" s="3"/>
      <c r="G62" s="3"/>
      <c r="I62" s="2"/>
    </row>
    <row r="63" spans="3:9" ht="12">
      <c r="C63" s="3"/>
      <c r="E63" s="3"/>
      <c r="F63" s="3"/>
      <c r="G63" s="3"/>
      <c r="I63" s="2"/>
    </row>
    <row r="64" spans="3:9" ht="12">
      <c r="C64" s="3"/>
      <c r="E64" s="3"/>
      <c r="F64" s="3"/>
      <c r="G64" s="3"/>
      <c r="I64" s="2"/>
    </row>
    <row r="65" spans="3:9" ht="12">
      <c r="C65" s="3"/>
      <c r="E65" s="3"/>
      <c r="F65" s="3"/>
      <c r="G65" s="3"/>
      <c r="I65" s="2"/>
    </row>
    <row r="66" spans="3:9" ht="12">
      <c r="C66" s="3"/>
      <c r="E66" s="3"/>
      <c r="F66" s="3"/>
      <c r="G66" s="3"/>
      <c r="I66" s="2"/>
    </row>
    <row r="67" spans="3:9" ht="12">
      <c r="C67" s="3"/>
      <c r="E67" s="3"/>
      <c r="F67" s="3"/>
      <c r="G67" s="3"/>
      <c r="I67" s="2"/>
    </row>
    <row r="68" spans="3:9" ht="12">
      <c r="C68" s="3"/>
      <c r="E68" s="3"/>
      <c r="F68" s="3"/>
      <c r="G68" s="3"/>
      <c r="I68" s="2"/>
    </row>
    <row r="69" spans="3:9" ht="12">
      <c r="C69" s="3"/>
      <c r="E69" s="3"/>
      <c r="F69" s="3"/>
      <c r="G69" s="3"/>
      <c r="I69" s="2"/>
    </row>
    <row r="70" spans="3:9" ht="12">
      <c r="C70" s="3"/>
      <c r="E70" s="3"/>
      <c r="F70" s="3"/>
      <c r="G70" s="3"/>
      <c r="I70" s="2"/>
    </row>
    <row r="71" spans="3:9" ht="12">
      <c r="C71" s="3"/>
      <c r="E71" s="3"/>
      <c r="F71" s="3"/>
      <c r="G71" s="3"/>
      <c r="I71" s="2"/>
    </row>
    <row r="72" spans="3:9" ht="12">
      <c r="C72" s="3"/>
      <c r="E72" s="3"/>
      <c r="F72" s="3"/>
      <c r="G72" s="3"/>
      <c r="I72" s="2"/>
    </row>
    <row r="73" spans="3:9" ht="12">
      <c r="C73" s="3"/>
      <c r="E73" s="3"/>
      <c r="F73" s="3"/>
      <c r="G73" s="3"/>
      <c r="I73" s="2"/>
    </row>
    <row r="74" spans="3:9" ht="12">
      <c r="C74" s="3"/>
      <c r="E74" s="3"/>
      <c r="F74" s="3"/>
      <c r="G74" s="3"/>
      <c r="I74" s="2"/>
    </row>
    <row r="75" spans="3:9" ht="12">
      <c r="C75" s="3"/>
      <c r="E75" s="3"/>
      <c r="F75" s="3"/>
      <c r="G75" s="3"/>
      <c r="I75" s="2"/>
    </row>
    <row r="76" spans="3:9" ht="12">
      <c r="C76" s="3"/>
      <c r="E76" s="3"/>
      <c r="F76" s="3"/>
      <c r="G76" s="3"/>
      <c r="I76" s="2"/>
    </row>
    <row r="77" spans="3:9" ht="12">
      <c r="C77" s="3"/>
      <c r="E77" s="3"/>
      <c r="F77" s="3"/>
      <c r="G77" s="3"/>
      <c r="I77" s="2"/>
    </row>
    <row r="78" spans="3:9" ht="12">
      <c r="C78" s="3"/>
      <c r="E78" s="3"/>
      <c r="F78" s="3"/>
      <c r="G78" s="3"/>
      <c r="I78" s="2"/>
    </row>
    <row r="79" spans="3:9" ht="12">
      <c r="C79" s="3"/>
      <c r="E79" s="3"/>
      <c r="F79" s="3"/>
      <c r="G79" s="3"/>
      <c r="I79" s="2"/>
    </row>
    <row r="80" spans="3:9" ht="12">
      <c r="C80" s="3"/>
      <c r="E80" s="3"/>
      <c r="F80" s="3"/>
      <c r="G80" s="3"/>
      <c r="I80" s="2"/>
    </row>
    <row r="81" spans="3:9" ht="12">
      <c r="C81" s="3"/>
      <c r="E81" s="3"/>
      <c r="F81" s="3"/>
      <c r="G81" s="3"/>
      <c r="I81" s="2"/>
    </row>
    <row r="82" spans="3:9" ht="12">
      <c r="C82" s="3"/>
      <c r="E82" s="3"/>
      <c r="F82" s="3"/>
      <c r="G82" s="3"/>
      <c r="I82" s="2"/>
    </row>
    <row r="83" spans="3:9" ht="12">
      <c r="C83" s="3"/>
      <c r="E83" s="3"/>
      <c r="F83" s="3"/>
      <c r="G83" s="3"/>
      <c r="I83" s="2"/>
    </row>
    <row r="84" spans="3:9" ht="12">
      <c r="C84" s="3"/>
      <c r="E84" s="3"/>
      <c r="F84" s="3"/>
      <c r="G84" s="3"/>
      <c r="I84" s="2"/>
    </row>
    <row r="85" spans="3:9" ht="12">
      <c r="C85" s="3"/>
      <c r="E85" s="3"/>
      <c r="F85" s="3"/>
      <c r="G85" s="3"/>
      <c r="I85" s="2"/>
    </row>
    <row r="86" spans="3:9" ht="12">
      <c r="C86" s="3"/>
      <c r="E86" s="3"/>
      <c r="F86" s="3"/>
      <c r="G86" s="3"/>
      <c r="I86" s="2"/>
    </row>
    <row r="87" spans="3:9" ht="12">
      <c r="C87" s="3"/>
      <c r="E87" s="3"/>
      <c r="F87" s="3"/>
      <c r="G87" s="3"/>
      <c r="I87" s="2"/>
    </row>
    <row r="88" spans="3:9" ht="12">
      <c r="C88" s="3"/>
      <c r="E88" s="3"/>
      <c r="F88" s="3"/>
      <c r="G88" s="3"/>
      <c r="I88" s="2"/>
    </row>
    <row r="89" spans="3:9" ht="12">
      <c r="C89" s="3"/>
      <c r="E89" s="3"/>
      <c r="F89" s="3"/>
      <c r="G89" s="3"/>
      <c r="I89" s="2"/>
    </row>
    <row r="90" spans="3:9" ht="12">
      <c r="C90" s="3"/>
      <c r="E90" s="3"/>
      <c r="F90" s="3"/>
      <c r="G90" s="3"/>
      <c r="I90" s="2"/>
    </row>
    <row r="91" spans="3:9" ht="12">
      <c r="C91" s="3"/>
      <c r="E91" s="3"/>
      <c r="F91" s="3"/>
      <c r="G91" s="3"/>
      <c r="I91" s="2"/>
    </row>
    <row r="92" spans="3:9" ht="12">
      <c r="C92" s="3"/>
      <c r="E92" s="3"/>
      <c r="F92" s="3"/>
      <c r="G92" s="3"/>
      <c r="I92" s="2"/>
    </row>
    <row r="93" spans="3:9" ht="12">
      <c r="C93" s="3"/>
      <c r="E93" s="3"/>
      <c r="F93" s="3"/>
      <c r="G93" s="3"/>
      <c r="I93" s="2"/>
    </row>
    <row r="94" spans="3:9" ht="12">
      <c r="C94" s="3"/>
      <c r="E94" s="3"/>
      <c r="F94" s="3"/>
      <c r="G94" s="3"/>
      <c r="I94" s="2"/>
    </row>
    <row r="95" spans="3:9" ht="12">
      <c r="C95" s="3"/>
      <c r="E95" s="3"/>
      <c r="F95" s="3"/>
      <c r="G95" s="3"/>
      <c r="I95" s="2"/>
    </row>
    <row r="96" spans="3:9" ht="12">
      <c r="C96" s="3"/>
      <c r="E96" s="3"/>
      <c r="F96" s="3"/>
      <c r="G96" s="3"/>
      <c r="I96" s="2"/>
    </row>
    <row r="97" spans="3:9" ht="12">
      <c r="C97" s="3"/>
      <c r="E97" s="3"/>
      <c r="F97" s="3"/>
      <c r="G97" s="3"/>
      <c r="I97" s="2"/>
    </row>
    <row r="98" spans="3:9" ht="12">
      <c r="C98" s="3"/>
      <c r="E98" s="3"/>
      <c r="F98" s="3"/>
      <c r="G98" s="3"/>
      <c r="I98" s="2"/>
    </row>
    <row r="99" spans="3:9" ht="12">
      <c r="C99" s="3"/>
      <c r="E99" s="3"/>
      <c r="F99" s="3"/>
      <c r="G99" s="3"/>
      <c r="I99" s="2"/>
    </row>
    <row r="100" spans="3:9" ht="12">
      <c r="C100" s="3"/>
      <c r="E100" s="3"/>
      <c r="F100" s="3"/>
      <c r="G100" s="3"/>
      <c r="I100" s="2"/>
    </row>
    <row r="101" spans="3:9" ht="12">
      <c r="C101" s="3"/>
      <c r="E101" s="3"/>
      <c r="F101" s="3"/>
      <c r="G101" s="3"/>
      <c r="I101" s="2"/>
    </row>
    <row r="102" spans="3:9" ht="12">
      <c r="C102" s="3"/>
      <c r="E102" s="3"/>
      <c r="F102" s="3"/>
      <c r="G102" s="3"/>
      <c r="I102" s="2"/>
    </row>
    <row r="103" spans="3:9" ht="12">
      <c r="C103" s="3"/>
      <c r="E103" s="3"/>
      <c r="F103" s="3"/>
      <c r="G103" s="3"/>
      <c r="I103" s="2"/>
    </row>
    <row r="104" spans="3:9" ht="12">
      <c r="C104" s="3"/>
      <c r="E104" s="3"/>
      <c r="F104" s="3"/>
      <c r="G104" s="3"/>
      <c r="I104" s="2"/>
    </row>
    <row r="105" spans="3:9" ht="12">
      <c r="C105" s="3"/>
      <c r="E105" s="3"/>
      <c r="F105" s="3"/>
      <c r="G105" s="3"/>
      <c r="I105" s="2"/>
    </row>
    <row r="106" spans="3:9" ht="12">
      <c r="C106" s="3"/>
      <c r="E106" s="3"/>
      <c r="F106" s="3"/>
      <c r="G106" s="3"/>
      <c r="I106" s="2"/>
    </row>
    <row r="107" spans="3:9" ht="12">
      <c r="C107" s="3"/>
      <c r="E107" s="3"/>
      <c r="F107" s="3"/>
      <c r="G107" s="3"/>
      <c r="I107" s="2"/>
    </row>
    <row r="108" spans="3:9" ht="12">
      <c r="C108" s="3"/>
      <c r="E108" s="3"/>
      <c r="F108" s="3"/>
      <c r="G108" s="3"/>
      <c r="I108" s="2"/>
    </row>
    <row r="109" spans="3:9" ht="12">
      <c r="C109" s="3"/>
      <c r="E109" s="3"/>
      <c r="F109" s="3"/>
      <c r="G109" s="3"/>
      <c r="I109" s="2"/>
    </row>
    <row r="110" spans="3:9" ht="12">
      <c r="C110" s="3"/>
      <c r="E110" s="3"/>
      <c r="F110" s="3"/>
      <c r="G110" s="3"/>
      <c r="I110" s="2"/>
    </row>
    <row r="111" spans="3:9" ht="12">
      <c r="C111" s="3"/>
      <c r="E111" s="3"/>
      <c r="F111" s="3"/>
      <c r="G111" s="3"/>
      <c r="I111" s="2"/>
    </row>
    <row r="112" spans="3:9" ht="12">
      <c r="C112" s="3"/>
      <c r="E112" s="3"/>
      <c r="F112" s="3"/>
      <c r="G112" s="3"/>
      <c r="I112" s="2"/>
    </row>
    <row r="113" spans="3:9" ht="12">
      <c r="C113" s="3"/>
      <c r="E113" s="3"/>
      <c r="F113" s="3"/>
      <c r="G113" s="3"/>
      <c r="I113" s="2"/>
    </row>
    <row r="114" spans="3:9" ht="12">
      <c r="C114" s="3"/>
      <c r="E114" s="3"/>
      <c r="F114" s="3"/>
      <c r="G114" s="3"/>
      <c r="I114" s="2"/>
    </row>
    <row r="115" spans="3:9" ht="12">
      <c r="C115" s="3"/>
      <c r="E115" s="3"/>
      <c r="F115" s="3"/>
      <c r="G115" s="3"/>
      <c r="I115" s="2"/>
    </row>
    <row r="116" spans="3:9" ht="12">
      <c r="C116" s="3"/>
      <c r="E116" s="3"/>
      <c r="F116" s="3"/>
      <c r="G116" s="3"/>
      <c r="I116" s="2"/>
    </row>
    <row r="117" spans="3:9" ht="12">
      <c r="C117" s="3"/>
      <c r="E117" s="3"/>
      <c r="F117" s="3"/>
      <c r="G117" s="3"/>
      <c r="I117" s="2"/>
    </row>
    <row r="118" spans="3:9" ht="12">
      <c r="C118" s="3"/>
      <c r="E118" s="3"/>
      <c r="F118" s="3"/>
      <c r="G118" s="3"/>
      <c r="I118" s="2"/>
    </row>
    <row r="119" spans="3:9" ht="12">
      <c r="C119" s="3"/>
      <c r="E119" s="3"/>
      <c r="F119" s="3"/>
      <c r="G119" s="3"/>
      <c r="I119" s="2"/>
    </row>
    <row r="120" spans="3:9" ht="12">
      <c r="C120" s="3"/>
      <c r="E120" s="3"/>
      <c r="F120" s="3"/>
      <c r="G120" s="3"/>
      <c r="I120" s="2"/>
    </row>
    <row r="121" spans="3:9" ht="12">
      <c r="C121" s="3"/>
      <c r="E121" s="3"/>
      <c r="F121" s="3"/>
      <c r="G121" s="3"/>
      <c r="I121" s="2"/>
    </row>
    <row r="122" spans="3:9" ht="12">
      <c r="C122" s="3"/>
      <c r="E122" s="3"/>
      <c r="F122" s="3"/>
      <c r="G122" s="3"/>
      <c r="I122" s="2"/>
    </row>
    <row r="123" spans="3:9" ht="12">
      <c r="C123" s="3"/>
      <c r="E123" s="3"/>
      <c r="F123" s="3"/>
      <c r="G123" s="3"/>
      <c r="I123" s="2"/>
    </row>
    <row r="124" spans="3:9" ht="12">
      <c r="C124" s="3"/>
      <c r="E124" s="3"/>
      <c r="F124" s="3"/>
      <c r="G124" s="3"/>
      <c r="I124" s="2"/>
    </row>
    <row r="125" spans="3:9" ht="12">
      <c r="C125" s="3"/>
      <c r="E125" s="3"/>
      <c r="F125" s="3"/>
      <c r="G125" s="3"/>
      <c r="I125" s="2"/>
    </row>
    <row r="126" spans="3:9" ht="12">
      <c r="C126" s="3"/>
      <c r="E126" s="3"/>
      <c r="F126" s="3"/>
      <c r="G126" s="3"/>
      <c r="I126" s="2"/>
    </row>
    <row r="127" spans="3:9" ht="12">
      <c r="C127" s="3"/>
      <c r="E127" s="3"/>
      <c r="F127" s="3"/>
      <c r="G127" s="3"/>
      <c r="I127" s="2"/>
    </row>
    <row r="128" spans="3:9" ht="12">
      <c r="C128" s="3"/>
      <c r="E128" s="3"/>
      <c r="F128" s="3"/>
      <c r="G128" s="3"/>
      <c r="I128" s="2"/>
    </row>
    <row r="129" spans="3:9" ht="12">
      <c r="C129" s="3"/>
      <c r="E129" s="3"/>
      <c r="F129" s="3"/>
      <c r="G129" s="3"/>
      <c r="I129" s="2"/>
    </row>
    <row r="130" spans="3:9" ht="12">
      <c r="C130" s="3"/>
      <c r="E130" s="3"/>
      <c r="F130" s="3"/>
      <c r="G130" s="3"/>
      <c r="I130" s="2"/>
    </row>
    <row r="131" spans="3:9" ht="12">
      <c r="C131" s="3"/>
      <c r="E131" s="3"/>
      <c r="F131" s="3"/>
      <c r="G131" s="3"/>
      <c r="I131" s="2"/>
    </row>
    <row r="132" spans="3:9" ht="12">
      <c r="C132" s="3"/>
      <c r="E132" s="3"/>
      <c r="F132" s="3"/>
      <c r="G132" s="3"/>
      <c r="I132" s="2"/>
    </row>
    <row r="133" spans="3:9" ht="12">
      <c r="C133" s="3"/>
      <c r="E133" s="3"/>
      <c r="F133" s="3"/>
      <c r="G133" s="3"/>
      <c r="I133" s="2"/>
    </row>
    <row r="134" spans="3:9" ht="12">
      <c r="C134" s="3"/>
      <c r="E134" s="3"/>
      <c r="F134" s="3"/>
      <c r="G134" s="3"/>
      <c r="I134" s="2"/>
    </row>
    <row r="135" spans="3:9" ht="12">
      <c r="C135" s="3"/>
      <c r="E135" s="3"/>
      <c r="F135" s="3"/>
      <c r="G135" s="3"/>
      <c r="I135" s="2"/>
    </row>
    <row r="136" spans="3:9" ht="12">
      <c r="C136" s="3"/>
      <c r="E136" s="3"/>
      <c r="F136" s="3"/>
      <c r="G136" s="3"/>
      <c r="I136" s="2"/>
    </row>
    <row r="137" spans="3:9" ht="12">
      <c r="C137" s="3"/>
      <c r="E137" s="3"/>
      <c r="F137" s="3"/>
      <c r="G137" s="3"/>
      <c r="I137" s="2"/>
    </row>
    <row r="138" spans="3:9" ht="12">
      <c r="C138" s="3"/>
      <c r="E138" s="3"/>
      <c r="F138" s="3"/>
      <c r="G138" s="3"/>
      <c r="I138" s="2"/>
    </row>
    <row r="139" spans="3:9" ht="12">
      <c r="C139" s="3"/>
      <c r="E139" s="3"/>
      <c r="F139" s="3"/>
      <c r="G139" s="3"/>
      <c r="I139" s="2"/>
    </row>
    <row r="140" spans="3:9" ht="12">
      <c r="C140" s="3"/>
      <c r="E140" s="3"/>
      <c r="F140" s="3"/>
      <c r="G140" s="3"/>
      <c r="I140" s="2"/>
    </row>
    <row r="141" spans="3:9" ht="12">
      <c r="C141" s="3"/>
      <c r="E141" s="3"/>
      <c r="F141" s="3"/>
      <c r="G141" s="3"/>
      <c r="I141" s="2"/>
    </row>
    <row r="142" spans="3:9" ht="12">
      <c r="C142" s="3"/>
      <c r="E142" s="3"/>
      <c r="F142" s="3"/>
      <c r="G142" s="3"/>
      <c r="I142" s="2"/>
    </row>
    <row r="143" spans="3:9" ht="12">
      <c r="C143" s="3"/>
      <c r="E143" s="3"/>
      <c r="F143" s="3"/>
      <c r="G143" s="3"/>
      <c r="I143" s="2"/>
    </row>
    <row r="144" spans="3:9" ht="12">
      <c r="C144" s="3"/>
      <c r="E144" s="3"/>
      <c r="F144" s="3"/>
      <c r="G144" s="3"/>
      <c r="I144" s="2"/>
    </row>
    <row r="145" spans="3:9" ht="12">
      <c r="C145" s="3"/>
      <c r="E145" s="3"/>
      <c r="F145" s="3"/>
      <c r="G145" s="3"/>
      <c r="I145" s="2"/>
    </row>
    <row r="146" spans="3:9" ht="12">
      <c r="C146" s="3"/>
      <c r="E146" s="3"/>
      <c r="F146" s="3"/>
      <c r="G146" s="3"/>
      <c r="I146" s="2"/>
    </row>
    <row r="147" spans="3:9" ht="12">
      <c r="C147" s="3"/>
      <c r="E147" s="3"/>
      <c r="F147" s="3"/>
      <c r="G147" s="3"/>
      <c r="I147" s="2"/>
    </row>
    <row r="148" spans="3:9" ht="12">
      <c r="C148" s="3"/>
      <c r="E148" s="3"/>
      <c r="F148" s="3"/>
      <c r="G148" s="3"/>
      <c r="I148" s="2"/>
    </row>
    <row r="149" spans="3:9" ht="12">
      <c r="C149" s="3"/>
      <c r="E149" s="3"/>
      <c r="F149" s="3"/>
      <c r="G149" s="3"/>
      <c r="I149" s="2"/>
    </row>
    <row r="150" spans="3:9" ht="12">
      <c r="C150" s="3"/>
      <c r="E150" s="3"/>
      <c r="F150" s="3"/>
      <c r="G150" s="3"/>
      <c r="I150" s="2"/>
    </row>
    <row r="151" spans="3:9" ht="12">
      <c r="C151" s="3"/>
      <c r="E151" s="3"/>
      <c r="F151" s="3"/>
      <c r="G151" s="3"/>
      <c r="I151" s="2"/>
    </row>
    <row r="152" spans="3:9" ht="12">
      <c r="C152" s="3"/>
      <c r="E152" s="3"/>
      <c r="F152" s="3"/>
      <c r="G152" s="3"/>
      <c r="I152" s="2"/>
    </row>
    <row r="153" spans="3:9" ht="12">
      <c r="C153" s="3"/>
      <c r="E153" s="3"/>
      <c r="F153" s="3"/>
      <c r="G153" s="3"/>
      <c r="I153" s="2"/>
    </row>
    <row r="154" spans="3:9" ht="12">
      <c r="C154" s="3"/>
      <c r="E154" s="3"/>
      <c r="F154" s="3"/>
      <c r="G154" s="3"/>
      <c r="I154" s="2"/>
    </row>
    <row r="155" spans="3:9" ht="12">
      <c r="C155" s="3"/>
      <c r="E155" s="3"/>
      <c r="F155" s="3"/>
      <c r="G155" s="3"/>
      <c r="I155" s="2"/>
    </row>
    <row r="156" spans="3:9" ht="12">
      <c r="C156" s="3"/>
      <c r="E156" s="3"/>
      <c r="F156" s="3"/>
      <c r="G156" s="3"/>
      <c r="I156" s="2"/>
    </row>
    <row r="157" spans="3:9" ht="12">
      <c r="C157" s="3"/>
      <c r="E157" s="3"/>
      <c r="F157" s="3"/>
      <c r="G157" s="3"/>
      <c r="I157" s="2"/>
    </row>
    <row r="158" spans="3:9" ht="12">
      <c r="C158" s="3"/>
      <c r="E158" s="3"/>
      <c r="F158" s="3"/>
      <c r="G158" s="3"/>
      <c r="I158" s="2"/>
    </row>
    <row r="159" spans="3:9" ht="12">
      <c r="C159" s="3"/>
      <c r="E159" s="3"/>
      <c r="F159" s="3"/>
      <c r="G159" s="3"/>
      <c r="I159" s="2"/>
    </row>
    <row r="160" spans="3:9" ht="12">
      <c r="C160" s="3"/>
      <c r="E160" s="3"/>
      <c r="F160" s="3"/>
      <c r="G160" s="3"/>
      <c r="I160" s="2"/>
    </row>
    <row r="161" spans="3:9" ht="12">
      <c r="C161" s="3"/>
      <c r="E161" s="3"/>
      <c r="F161" s="3"/>
      <c r="G161" s="3"/>
      <c r="I161" s="2"/>
    </row>
    <row r="162" spans="3:9" ht="12">
      <c r="C162" s="3"/>
      <c r="E162" s="3"/>
      <c r="F162" s="3"/>
      <c r="G162" s="3"/>
      <c r="I162" s="2"/>
    </row>
    <row r="163" spans="3:9" ht="12">
      <c r="C163" s="3"/>
      <c r="E163" s="3"/>
      <c r="F163" s="3"/>
      <c r="G163" s="3"/>
      <c r="I163" s="2"/>
    </row>
    <row r="164" spans="3:9" ht="12">
      <c r="C164" s="3"/>
      <c r="E164" s="3"/>
      <c r="F164" s="3"/>
      <c r="G164" s="3"/>
      <c r="I164" s="2"/>
    </row>
    <row r="165" spans="3:9" ht="12">
      <c r="C165" s="3"/>
      <c r="E165" s="3"/>
      <c r="F165" s="3"/>
      <c r="G165" s="3"/>
      <c r="I165" s="2"/>
    </row>
    <row r="166" spans="3:9" ht="12">
      <c r="C166" s="3"/>
      <c r="E166" s="3"/>
      <c r="F166" s="3"/>
      <c r="G166" s="3"/>
      <c r="I166" s="2"/>
    </row>
    <row r="167" spans="3:9" ht="12">
      <c r="C167" s="3"/>
      <c r="E167" s="3"/>
      <c r="F167" s="3"/>
      <c r="G167" s="3"/>
      <c r="I167" s="2"/>
    </row>
    <row r="168" spans="3:9" ht="12">
      <c r="C168" s="3"/>
      <c r="E168" s="3"/>
      <c r="F168" s="3"/>
      <c r="G168" s="3"/>
      <c r="I168" s="2"/>
    </row>
    <row r="169" spans="3:9" ht="12">
      <c r="C169" s="3"/>
      <c r="E169" s="3"/>
      <c r="F169" s="3"/>
      <c r="G169" s="3"/>
      <c r="I169" s="2"/>
    </row>
    <row r="170" spans="3:9" ht="12">
      <c r="C170" s="3"/>
      <c r="E170" s="3"/>
      <c r="F170" s="3"/>
      <c r="G170" s="3"/>
      <c r="I170" s="2"/>
    </row>
    <row r="171" spans="3:9" ht="12">
      <c r="C171" s="3"/>
      <c r="E171" s="3"/>
      <c r="F171" s="3"/>
      <c r="G171" s="3"/>
      <c r="I171" s="2"/>
    </row>
    <row r="172" spans="3:9" ht="12">
      <c r="C172" s="3"/>
      <c r="E172" s="3"/>
      <c r="F172" s="3"/>
      <c r="G172" s="3"/>
      <c r="I172" s="2"/>
    </row>
    <row r="173" spans="3:9" ht="12">
      <c r="C173" s="3"/>
      <c r="E173" s="3"/>
      <c r="F173" s="3"/>
      <c r="G173" s="3"/>
      <c r="I173" s="2"/>
    </row>
    <row r="174" spans="3:9" ht="12">
      <c r="C174" s="3"/>
      <c r="E174" s="3"/>
      <c r="F174" s="3"/>
      <c r="G174" s="3"/>
      <c r="I174" s="2"/>
    </row>
    <row r="175" spans="3:9" ht="12">
      <c r="C175" s="3"/>
      <c r="E175" s="3"/>
      <c r="F175" s="3"/>
      <c r="G175" s="3"/>
      <c r="I175" s="2"/>
    </row>
    <row r="176" spans="3:9" ht="12">
      <c r="C176" s="3"/>
      <c r="E176" s="3"/>
      <c r="F176" s="3"/>
      <c r="G176" s="3"/>
      <c r="I176" s="2"/>
    </row>
    <row r="177" spans="3:9" ht="12">
      <c r="C177" s="3"/>
      <c r="E177" s="3"/>
      <c r="F177" s="3"/>
      <c r="G177" s="3"/>
      <c r="I177" s="2"/>
    </row>
    <row r="178" spans="3:9" ht="12">
      <c r="C178" s="3"/>
      <c r="E178" s="3"/>
      <c r="F178" s="3"/>
      <c r="G178" s="3"/>
      <c r="I178" s="2"/>
    </row>
    <row r="179" spans="3:9" ht="12">
      <c r="C179" s="3"/>
      <c r="E179" s="3"/>
      <c r="F179" s="3"/>
      <c r="G179" s="3"/>
      <c r="I179" s="2"/>
    </row>
    <row r="180" spans="3:9" ht="12">
      <c r="C180" s="3"/>
      <c r="E180" s="3"/>
      <c r="F180" s="3"/>
      <c r="G180" s="3"/>
      <c r="I180" s="2"/>
    </row>
    <row r="181" spans="3:9" ht="12">
      <c r="C181" s="3"/>
      <c r="E181" s="3"/>
      <c r="F181" s="3"/>
      <c r="G181" s="3"/>
      <c r="I181" s="2"/>
    </row>
    <row r="182" spans="3:9" ht="12">
      <c r="C182" s="3"/>
      <c r="E182" s="3"/>
      <c r="F182" s="3"/>
      <c r="G182" s="3"/>
      <c r="I182" s="2"/>
    </row>
    <row r="183" spans="3:9" ht="12">
      <c r="C183" s="3"/>
      <c r="E183" s="3"/>
      <c r="F183" s="3"/>
      <c r="G183" s="3"/>
      <c r="I183" s="2"/>
    </row>
    <row r="184" spans="3:9" ht="12">
      <c r="C184" s="3"/>
      <c r="E184" s="3"/>
      <c r="F184" s="3"/>
      <c r="G184" s="3"/>
      <c r="I184" s="2"/>
    </row>
    <row r="185" spans="3:9" ht="12">
      <c r="C185" s="3"/>
      <c r="E185" s="3"/>
      <c r="F185" s="3"/>
      <c r="G185" s="3"/>
      <c r="I185" s="2"/>
    </row>
    <row r="186" spans="3:9" ht="12">
      <c r="C186" s="3"/>
      <c r="E186" s="3"/>
      <c r="F186" s="3"/>
      <c r="G186" s="3"/>
      <c r="I186" s="2"/>
    </row>
    <row r="187" spans="3:9" ht="12">
      <c r="C187" s="3"/>
      <c r="E187" s="3"/>
      <c r="F187" s="3"/>
      <c r="G187" s="3"/>
      <c r="I187" s="2"/>
    </row>
    <row r="188" spans="3:9" ht="12">
      <c r="C188" s="3"/>
      <c r="E188" s="3"/>
      <c r="F188" s="3"/>
      <c r="G188" s="3"/>
      <c r="I188" s="2"/>
    </row>
    <row r="189" spans="3:9" ht="12">
      <c r="C189" s="3"/>
      <c r="E189" s="3"/>
      <c r="F189" s="3"/>
      <c r="G189" s="3"/>
      <c r="I189" s="2"/>
    </row>
    <row r="190" spans="3:9" ht="12">
      <c r="C190" s="3"/>
      <c r="E190" s="3"/>
      <c r="F190" s="3"/>
      <c r="G190" s="3"/>
      <c r="I190" s="2"/>
    </row>
    <row r="191" spans="3:9" ht="12">
      <c r="C191" s="3"/>
      <c r="E191" s="3"/>
      <c r="F191" s="3"/>
      <c r="G191" s="3"/>
      <c r="I191" s="2"/>
    </row>
    <row r="192" spans="3:9" ht="12">
      <c r="C192" s="3"/>
      <c r="E192" s="3"/>
      <c r="F192" s="3"/>
      <c r="G192" s="3"/>
      <c r="I192" s="2"/>
    </row>
    <row r="193" spans="3:9" ht="12">
      <c r="C193" s="3"/>
      <c r="E193" s="3"/>
      <c r="F193" s="3"/>
      <c r="G193" s="3"/>
      <c r="I193" s="2"/>
    </row>
    <row r="194" spans="3:9" ht="12">
      <c r="C194" s="3"/>
      <c r="E194" s="3"/>
      <c r="F194" s="3"/>
      <c r="G194" s="3"/>
      <c r="I194" s="2"/>
    </row>
    <row r="195" spans="3:9" ht="12">
      <c r="C195" s="3"/>
      <c r="E195" s="3"/>
      <c r="F195" s="3"/>
      <c r="G195" s="3"/>
      <c r="I195" s="2"/>
    </row>
    <row r="196" spans="3:9" ht="12">
      <c r="C196" s="3"/>
      <c r="E196" s="3"/>
      <c r="F196" s="3"/>
      <c r="G196" s="3"/>
      <c r="I196" s="2"/>
    </row>
    <row r="197" spans="3:9" ht="12">
      <c r="C197" s="3"/>
      <c r="E197" s="3"/>
      <c r="F197" s="3"/>
      <c r="G197" s="3"/>
      <c r="I197" s="2"/>
    </row>
    <row r="198" spans="3:9" ht="12">
      <c r="C198" s="3"/>
      <c r="E198" s="3"/>
      <c r="F198" s="3"/>
      <c r="G198" s="3"/>
      <c r="I198" s="2"/>
    </row>
    <row r="199" spans="3:9" ht="12">
      <c r="C199" s="3"/>
      <c r="E199" s="3"/>
      <c r="F199" s="3"/>
      <c r="G199" s="3"/>
      <c r="I199" s="2"/>
    </row>
    <row r="200" spans="3:9" ht="12">
      <c r="C200" s="3"/>
      <c r="E200" s="3"/>
      <c r="F200" s="3"/>
      <c r="G200" s="3"/>
      <c r="I200" s="2"/>
    </row>
    <row r="201" spans="3:9" ht="12">
      <c r="C201" s="3"/>
      <c r="E201" s="3"/>
      <c r="F201" s="3"/>
      <c r="G201" s="3"/>
      <c r="I201" s="2"/>
    </row>
    <row r="202" spans="3:9" ht="12">
      <c r="C202" s="3"/>
      <c r="E202" s="3"/>
      <c r="F202" s="3"/>
      <c r="G202" s="3"/>
      <c r="I202" s="2"/>
    </row>
    <row r="203" spans="3:9" ht="12">
      <c r="C203" s="3"/>
      <c r="E203" s="3"/>
      <c r="F203" s="3"/>
      <c r="G203" s="3"/>
      <c r="I203" s="2"/>
    </row>
    <row r="204" spans="3:9" ht="12">
      <c r="C204" s="3"/>
      <c r="E204" s="3"/>
      <c r="F204" s="3"/>
      <c r="G204" s="3"/>
      <c r="I204" s="2"/>
    </row>
    <row r="205" spans="3:9" ht="12">
      <c r="C205" s="3"/>
      <c r="E205" s="3"/>
      <c r="F205" s="3"/>
      <c r="G205" s="3"/>
      <c r="I205" s="2"/>
    </row>
    <row r="206" spans="3:9" ht="12">
      <c r="C206" s="3"/>
      <c r="E206" s="3"/>
      <c r="F206" s="3"/>
      <c r="G206" s="3"/>
      <c r="I206" s="2"/>
    </row>
    <row r="207" spans="3:9" ht="12">
      <c r="C207" s="3"/>
      <c r="E207" s="3"/>
      <c r="F207" s="3"/>
      <c r="G207" s="3"/>
      <c r="I207" s="2"/>
    </row>
    <row r="208" spans="3:9" ht="12">
      <c r="C208" s="3"/>
      <c r="E208" s="3"/>
      <c r="F208" s="3"/>
      <c r="G208" s="3"/>
      <c r="I208" s="2"/>
    </row>
    <row r="209" spans="3:9" ht="12">
      <c r="C209" s="3"/>
      <c r="E209" s="3"/>
      <c r="F209" s="3"/>
      <c r="G209" s="3"/>
      <c r="I209" s="2"/>
    </row>
    <row r="210" spans="3:9" ht="12">
      <c r="C210" s="3"/>
      <c r="E210" s="3"/>
      <c r="F210" s="3"/>
      <c r="G210" s="3"/>
      <c r="I210" s="2"/>
    </row>
    <row r="211" spans="3:9" ht="12">
      <c r="C211" s="3"/>
      <c r="E211" s="3"/>
      <c r="F211" s="3"/>
      <c r="G211" s="3"/>
      <c r="I211" s="2"/>
    </row>
    <row r="212" spans="3:9" ht="12">
      <c r="C212" s="3"/>
      <c r="E212" s="3"/>
      <c r="F212" s="3"/>
      <c r="G212" s="3"/>
      <c r="I212" s="2"/>
    </row>
    <row r="213" spans="3:9" ht="12">
      <c r="C213" s="3"/>
      <c r="E213" s="3"/>
      <c r="F213" s="3"/>
      <c r="G213" s="3"/>
      <c r="I213" s="2"/>
    </row>
    <row r="214" spans="3:9" ht="12">
      <c r="C214" s="3"/>
      <c r="E214" s="3"/>
      <c r="F214" s="3"/>
      <c r="G214" s="3"/>
      <c r="I214" s="2"/>
    </row>
    <row r="215" spans="3:9" ht="12">
      <c r="C215" s="3"/>
      <c r="E215" s="3"/>
      <c r="F215" s="3"/>
      <c r="G215" s="3"/>
      <c r="I215" s="2"/>
    </row>
    <row r="216" spans="3:9" ht="12">
      <c r="C216" s="3"/>
      <c r="E216" s="3"/>
      <c r="F216" s="3"/>
      <c r="G216" s="3"/>
      <c r="I216" s="2"/>
    </row>
    <row r="217" spans="3:9" ht="12">
      <c r="C217" s="3"/>
      <c r="E217" s="3"/>
      <c r="F217" s="3"/>
      <c r="G217" s="3"/>
      <c r="I217" s="2"/>
    </row>
    <row r="218" spans="3:9" ht="12">
      <c r="C218" s="3"/>
      <c r="E218" s="3"/>
      <c r="F218" s="3"/>
      <c r="G218" s="3"/>
      <c r="I218" s="2"/>
    </row>
    <row r="219" spans="3:9" ht="12">
      <c r="C219" s="3"/>
      <c r="E219" s="3"/>
      <c r="F219" s="3"/>
      <c r="G219" s="3"/>
      <c r="I219" s="2"/>
    </row>
    <row r="220" spans="3:9" ht="12">
      <c r="C220" s="3"/>
      <c r="E220" s="3"/>
      <c r="F220" s="3"/>
      <c r="G220" s="3"/>
      <c r="I220" s="2"/>
    </row>
    <row r="221" spans="3:9" ht="12">
      <c r="C221" s="3"/>
      <c r="E221" s="3"/>
      <c r="F221" s="3"/>
      <c r="G221" s="3"/>
      <c r="I221" s="2"/>
    </row>
    <row r="222" spans="3:9" ht="12">
      <c r="C222" s="3"/>
      <c r="E222" s="3"/>
      <c r="F222" s="3"/>
      <c r="G222" s="3"/>
      <c r="I222" s="2"/>
    </row>
    <row r="223" spans="3:9" ht="12">
      <c r="C223" s="3"/>
      <c r="E223" s="3"/>
      <c r="F223" s="3"/>
      <c r="G223" s="3"/>
      <c r="I223" s="2"/>
    </row>
    <row r="224" spans="3:9" ht="12">
      <c r="C224" s="3"/>
      <c r="E224" s="3"/>
      <c r="F224" s="3"/>
      <c r="G224" s="3"/>
      <c r="I224" s="2"/>
    </row>
    <row r="225" spans="3:9" ht="12">
      <c r="C225" s="3"/>
      <c r="E225" s="3"/>
      <c r="F225" s="3"/>
      <c r="G225" s="3"/>
      <c r="I225" s="2"/>
    </row>
    <row r="226" spans="3:9" ht="12">
      <c r="C226" s="3"/>
      <c r="E226" s="3"/>
      <c r="F226" s="3"/>
      <c r="G226" s="3"/>
      <c r="I226" s="2"/>
    </row>
    <row r="227" spans="3:9" ht="12">
      <c r="C227" s="3"/>
      <c r="E227" s="3"/>
      <c r="F227" s="3"/>
      <c r="G227" s="3"/>
      <c r="I227" s="2"/>
    </row>
    <row r="228" spans="3:9" ht="12">
      <c r="C228" s="3"/>
      <c r="E228" s="3"/>
      <c r="F228" s="3"/>
      <c r="G228" s="3"/>
      <c r="I228" s="2"/>
    </row>
    <row r="229" spans="3:9" ht="12">
      <c r="C229" s="3"/>
      <c r="E229" s="3"/>
      <c r="F229" s="3"/>
      <c r="G229" s="3"/>
      <c r="I229" s="2"/>
    </row>
    <row r="230" spans="3:9" ht="12">
      <c r="C230" s="3"/>
      <c r="E230" s="3"/>
      <c r="F230" s="3"/>
      <c r="G230" s="3"/>
      <c r="I230" s="2"/>
    </row>
    <row r="231" spans="3:9" ht="12">
      <c r="C231" s="3"/>
      <c r="E231" s="3"/>
      <c r="F231" s="3"/>
      <c r="G231" s="3"/>
      <c r="I231" s="2"/>
    </row>
    <row r="232" spans="3:9" ht="12">
      <c r="C232" s="3"/>
      <c r="E232" s="3"/>
      <c r="F232" s="3"/>
      <c r="G232" s="3"/>
      <c r="I232" s="2"/>
    </row>
    <row r="233" spans="3:9" ht="12">
      <c r="C233" s="3"/>
      <c r="E233" s="3"/>
      <c r="F233" s="3"/>
      <c r="G233" s="3"/>
      <c r="I233" s="2"/>
    </row>
    <row r="234" spans="3:9" ht="12">
      <c r="C234" s="3"/>
      <c r="E234" s="3"/>
      <c r="F234" s="3"/>
      <c r="G234" s="3"/>
      <c r="I234" s="2"/>
    </row>
    <row r="235" spans="3:9" ht="12">
      <c r="C235" s="3"/>
      <c r="E235" s="3"/>
      <c r="F235" s="3"/>
      <c r="G235" s="3"/>
      <c r="I235" s="2"/>
    </row>
    <row r="236" spans="3:9" ht="12">
      <c r="C236" s="3"/>
      <c r="E236" s="3"/>
      <c r="F236" s="3"/>
      <c r="G236" s="3"/>
      <c r="I236" s="2"/>
    </row>
    <row r="237" spans="3:9" ht="12">
      <c r="C237" s="3"/>
      <c r="E237" s="3"/>
      <c r="F237" s="3"/>
      <c r="G237" s="3"/>
      <c r="I237" s="2"/>
    </row>
    <row r="238" spans="3:9" ht="12">
      <c r="C238" s="3"/>
      <c r="E238" s="3"/>
      <c r="F238" s="3"/>
      <c r="G238" s="3"/>
      <c r="I238" s="2"/>
    </row>
    <row r="239" spans="3:9" ht="12">
      <c r="C239" s="3"/>
      <c r="E239" s="3"/>
      <c r="F239" s="3"/>
      <c r="G239" s="3"/>
      <c r="I239" s="2"/>
    </row>
    <row r="240" spans="3:9" ht="12">
      <c r="C240" s="3"/>
      <c r="E240" s="3"/>
      <c r="F240" s="3"/>
      <c r="G240" s="3"/>
      <c r="I240" s="2"/>
    </row>
    <row r="241" spans="3:9" ht="12">
      <c r="C241" s="3"/>
      <c r="E241" s="3"/>
      <c r="F241" s="3"/>
      <c r="G241" s="3"/>
      <c r="I241" s="2"/>
    </row>
    <row r="242" spans="3:9" ht="12">
      <c r="C242" s="3"/>
      <c r="E242" s="3"/>
      <c r="F242" s="3"/>
      <c r="G242" s="3"/>
      <c r="I242" s="2"/>
    </row>
    <row r="243" spans="3:9" ht="12">
      <c r="C243" s="3"/>
      <c r="E243" s="3"/>
      <c r="F243" s="3"/>
      <c r="G243" s="3"/>
      <c r="I243" s="2"/>
    </row>
    <row r="244" spans="3:9" ht="12">
      <c r="C244" s="3"/>
      <c r="E244" s="3"/>
      <c r="F244" s="3"/>
      <c r="G244" s="3"/>
      <c r="I244" s="2"/>
    </row>
    <row r="245" spans="3:9" ht="12">
      <c r="C245" s="3"/>
      <c r="E245" s="3"/>
      <c r="F245" s="3"/>
      <c r="G245" s="3"/>
      <c r="I245" s="2"/>
    </row>
    <row r="246" spans="3:9" ht="12">
      <c r="C246" s="3"/>
      <c r="E246" s="3"/>
      <c r="F246" s="3"/>
      <c r="G246" s="3"/>
      <c r="I246" s="2"/>
    </row>
    <row r="247" spans="3:9" ht="12">
      <c r="C247" s="3"/>
      <c r="E247" s="3"/>
      <c r="F247" s="3"/>
      <c r="G247" s="3"/>
      <c r="I247" s="2"/>
    </row>
    <row r="248" spans="3:9" ht="12">
      <c r="C248" s="3"/>
      <c r="E248" s="3"/>
      <c r="F248" s="3"/>
      <c r="G248" s="3"/>
      <c r="I248" s="2"/>
    </row>
    <row r="249" spans="3:9" ht="12">
      <c r="C249" s="3"/>
      <c r="E249" s="3"/>
      <c r="F249" s="3"/>
      <c r="G249" s="3"/>
      <c r="I249" s="2"/>
    </row>
    <row r="250" spans="3:9" ht="12">
      <c r="C250" s="3"/>
      <c r="E250" s="3"/>
      <c r="F250" s="3"/>
      <c r="G250" s="3"/>
      <c r="I250" s="2"/>
    </row>
    <row r="251" spans="3:9" ht="12">
      <c r="C251" s="3"/>
      <c r="E251" s="3"/>
      <c r="F251" s="3"/>
      <c r="G251" s="3"/>
      <c r="I251" s="2"/>
    </row>
    <row r="252" spans="3:9" ht="12">
      <c r="C252" s="3"/>
      <c r="E252" s="3"/>
      <c r="F252" s="3"/>
      <c r="G252" s="3"/>
      <c r="I252" s="2"/>
    </row>
    <row r="253" spans="3:9" ht="12">
      <c r="C253" s="3"/>
      <c r="E253" s="3"/>
      <c r="F253" s="3"/>
      <c r="G253" s="3"/>
      <c r="I253" s="2"/>
    </row>
    <row r="254" spans="3:9" ht="12">
      <c r="C254" s="3"/>
      <c r="E254" s="3"/>
      <c r="F254" s="3"/>
      <c r="G254" s="3"/>
      <c r="I254" s="2"/>
    </row>
    <row r="255" spans="3:9" ht="12">
      <c r="C255" s="3"/>
      <c r="E255" s="3"/>
      <c r="F255" s="3"/>
      <c r="G255" s="3"/>
      <c r="I255" s="2"/>
    </row>
    <row r="256" spans="3:9" ht="12">
      <c r="C256" s="3"/>
      <c r="E256" s="3"/>
      <c r="F256" s="3"/>
      <c r="G256" s="3"/>
      <c r="I256" s="2"/>
    </row>
    <row r="257" spans="3:9" ht="12">
      <c r="C257" s="3"/>
      <c r="E257" s="3"/>
      <c r="F257" s="3"/>
      <c r="G257" s="3"/>
      <c r="I257" s="2"/>
    </row>
    <row r="258" spans="3:9" ht="12">
      <c r="C258" s="3"/>
      <c r="E258" s="3"/>
      <c r="F258" s="3"/>
      <c r="G258" s="3"/>
      <c r="I258" s="2"/>
    </row>
    <row r="259" spans="3:9" ht="12">
      <c r="C259" s="3"/>
      <c r="E259" s="3"/>
      <c r="F259" s="3"/>
      <c r="G259" s="3"/>
      <c r="I259" s="2"/>
    </row>
    <row r="260" spans="3:9" ht="12">
      <c r="C260" s="3"/>
      <c r="E260" s="3"/>
      <c r="F260" s="3"/>
      <c r="G260" s="3"/>
      <c r="I260" s="2"/>
    </row>
    <row r="261" spans="3:9" ht="12">
      <c r="C261" s="3"/>
      <c r="E261" s="3"/>
      <c r="F261" s="3"/>
      <c r="G261" s="3"/>
      <c r="I261" s="2"/>
    </row>
    <row r="262" spans="3:9" ht="12">
      <c r="C262" s="3"/>
      <c r="E262" s="3"/>
      <c r="F262" s="3"/>
      <c r="G262" s="3"/>
      <c r="I262" s="2"/>
    </row>
    <row r="263" spans="3:9" ht="12">
      <c r="C263" s="3"/>
      <c r="E263" s="3"/>
      <c r="F263" s="3"/>
      <c r="G263" s="3"/>
      <c r="I263" s="2"/>
    </row>
    <row r="264" spans="3:9" ht="12">
      <c r="C264" s="3"/>
      <c r="E264" s="3"/>
      <c r="F264" s="3"/>
      <c r="G264" s="3"/>
      <c r="I264" s="2"/>
    </row>
    <row r="265" spans="3:9" ht="12">
      <c r="C265" s="3"/>
      <c r="E265" s="3"/>
      <c r="F265" s="3"/>
      <c r="G265" s="3"/>
      <c r="I265" s="2"/>
    </row>
    <row r="266" spans="3:9" ht="12">
      <c r="C266" s="3"/>
      <c r="E266" s="3"/>
      <c r="F266" s="3"/>
      <c r="G266" s="3"/>
      <c r="I266" s="2"/>
    </row>
    <row r="267" spans="3:9" ht="12">
      <c r="C267" s="3"/>
      <c r="E267" s="3"/>
      <c r="F267" s="3"/>
      <c r="G267" s="3"/>
      <c r="I267" s="2"/>
    </row>
    <row r="268" spans="3:9" ht="12">
      <c r="C268" s="3"/>
      <c r="E268" s="3"/>
      <c r="F268" s="3"/>
      <c r="G268" s="3"/>
      <c r="I268" s="2"/>
    </row>
    <row r="269" spans="3:9" ht="12">
      <c r="C269" s="3"/>
      <c r="E269" s="3"/>
      <c r="F269" s="3"/>
      <c r="G269" s="3"/>
      <c r="I269" s="2"/>
    </row>
    <row r="270" spans="3:9" ht="12">
      <c r="C270" s="3"/>
      <c r="E270" s="3"/>
      <c r="F270" s="3"/>
      <c r="G270" s="3"/>
      <c r="I270" s="2"/>
    </row>
    <row r="271" spans="3:9" ht="12">
      <c r="C271" s="3"/>
      <c r="E271" s="3"/>
      <c r="F271" s="3"/>
      <c r="G271" s="3"/>
      <c r="I271" s="2"/>
    </row>
    <row r="272" spans="3:9" ht="12">
      <c r="C272" s="3"/>
      <c r="E272" s="3"/>
      <c r="F272" s="3"/>
      <c r="G272" s="3"/>
      <c r="I272" s="2"/>
    </row>
    <row r="273" spans="3:9" ht="12">
      <c r="C273" s="3"/>
      <c r="E273" s="3"/>
      <c r="F273" s="3"/>
      <c r="G273" s="3"/>
      <c r="I273" s="2"/>
    </row>
    <row r="274" spans="3:9" ht="12">
      <c r="C274" s="3"/>
      <c r="E274" s="3"/>
      <c r="F274" s="3"/>
      <c r="G274" s="3"/>
      <c r="I274" s="2"/>
    </row>
    <row r="275" spans="3:9" ht="12">
      <c r="C275" s="3"/>
      <c r="E275" s="3"/>
      <c r="F275" s="3"/>
      <c r="G275" s="3"/>
      <c r="I275" s="2"/>
    </row>
    <row r="276" spans="3:9" ht="12">
      <c r="C276" s="3"/>
      <c r="E276" s="3"/>
      <c r="F276" s="3"/>
      <c r="G276" s="3"/>
      <c r="I276" s="2"/>
    </row>
    <row r="277" spans="3:9" ht="12">
      <c r="C277" s="3"/>
      <c r="E277" s="3"/>
      <c r="F277" s="3"/>
      <c r="G277" s="3"/>
      <c r="I277" s="2"/>
    </row>
    <row r="278" spans="3:9" ht="12">
      <c r="C278" s="3"/>
      <c r="E278" s="3"/>
      <c r="F278" s="3"/>
      <c r="G278" s="3"/>
      <c r="I278" s="2"/>
    </row>
    <row r="279" spans="3:9" ht="12">
      <c r="C279" s="3"/>
      <c r="E279" s="3"/>
      <c r="F279" s="3"/>
      <c r="G279" s="3"/>
      <c r="I279" s="2"/>
    </row>
    <row r="280" spans="3:9" ht="12">
      <c r="C280" s="3"/>
      <c r="E280" s="3"/>
      <c r="F280" s="3"/>
      <c r="G280" s="3"/>
      <c r="I280" s="2"/>
    </row>
    <row r="281" spans="3:9" ht="12">
      <c r="C281" s="3"/>
      <c r="E281" s="3"/>
      <c r="F281" s="3"/>
      <c r="G281" s="3"/>
      <c r="I281" s="2"/>
    </row>
    <row r="282" spans="3:9" ht="12">
      <c r="C282" s="3"/>
      <c r="E282" s="3"/>
      <c r="F282" s="3"/>
      <c r="G282" s="3"/>
      <c r="I282" s="2"/>
    </row>
    <row r="283" spans="3:9" ht="12">
      <c r="C283" s="3"/>
      <c r="E283" s="3"/>
      <c r="F283" s="3"/>
      <c r="G283" s="3"/>
      <c r="I283" s="2"/>
    </row>
    <row r="284" spans="3:9" ht="12">
      <c r="C284" s="3"/>
      <c r="E284" s="3"/>
      <c r="F284" s="3"/>
      <c r="G284" s="3"/>
      <c r="I284" s="2"/>
    </row>
    <row r="285" spans="3:9" ht="12">
      <c r="C285" s="3"/>
      <c r="E285" s="3"/>
      <c r="F285" s="3"/>
      <c r="G285" s="3"/>
      <c r="I285" s="2"/>
    </row>
    <row r="286" spans="3:9" ht="12">
      <c r="C286" s="3"/>
      <c r="E286" s="3"/>
      <c r="F286" s="3"/>
      <c r="G286" s="3"/>
      <c r="I286" s="2"/>
    </row>
    <row r="287" spans="3:9" ht="12">
      <c r="C287" s="3"/>
      <c r="E287" s="3"/>
      <c r="F287" s="3"/>
      <c r="G287" s="3"/>
      <c r="I287" s="2"/>
    </row>
    <row r="288" spans="3:9" ht="12">
      <c r="C288" s="3"/>
      <c r="E288" s="3"/>
      <c r="F288" s="3"/>
      <c r="G288" s="3"/>
      <c r="I288" s="2"/>
    </row>
    <row r="289" spans="3:9" ht="12">
      <c r="C289" s="3"/>
      <c r="E289" s="3"/>
      <c r="F289" s="3"/>
      <c r="G289" s="3"/>
      <c r="I289" s="2"/>
    </row>
    <row r="290" spans="3:9" ht="12">
      <c r="C290" s="3"/>
      <c r="E290" s="3"/>
      <c r="F290" s="3"/>
      <c r="G290" s="3"/>
      <c r="I290" s="2"/>
    </row>
    <row r="291" spans="3:9" ht="12">
      <c r="C291" s="3"/>
      <c r="E291" s="3"/>
      <c r="F291" s="3"/>
      <c r="G291" s="3"/>
      <c r="I291" s="2"/>
    </row>
    <row r="292" spans="3:9" ht="12">
      <c r="C292" s="3"/>
      <c r="E292" s="3"/>
      <c r="F292" s="3"/>
      <c r="G292" s="3"/>
      <c r="I292" s="2"/>
    </row>
    <row r="293" spans="3:9" ht="12">
      <c r="C293" s="3"/>
      <c r="E293" s="3"/>
      <c r="F293" s="3"/>
      <c r="G293" s="3"/>
      <c r="I293" s="2"/>
    </row>
    <row r="294" spans="3:9" ht="12">
      <c r="C294" s="3"/>
      <c r="E294" s="3"/>
      <c r="F294" s="3"/>
      <c r="G294" s="3"/>
      <c r="I294" s="2"/>
    </row>
    <row r="295" spans="3:9" ht="12">
      <c r="C295" s="3"/>
      <c r="E295" s="3"/>
      <c r="F295" s="3"/>
      <c r="G295" s="3"/>
      <c r="I295" s="2"/>
    </row>
    <row r="296" spans="3:9" ht="12">
      <c r="C296" s="3"/>
      <c r="E296" s="3"/>
      <c r="F296" s="3"/>
      <c r="G296" s="3"/>
      <c r="I296" s="2"/>
    </row>
    <row r="297" spans="3:9" ht="12">
      <c r="C297" s="3"/>
      <c r="E297" s="3"/>
      <c r="F297" s="3"/>
      <c r="G297" s="3"/>
      <c r="I297" s="2"/>
    </row>
    <row r="298" spans="3:9" ht="12">
      <c r="C298" s="3"/>
      <c r="E298" s="3"/>
      <c r="F298" s="3"/>
      <c r="G298" s="3"/>
      <c r="I298" s="2"/>
    </row>
    <row r="299" spans="3:9" ht="12">
      <c r="C299" s="3"/>
      <c r="E299" s="3"/>
      <c r="F299" s="3"/>
      <c r="G299" s="3"/>
      <c r="I299" s="2"/>
    </row>
    <row r="300" spans="3:9" ht="12">
      <c r="C300" s="3"/>
      <c r="E300" s="3"/>
      <c r="F300" s="3"/>
      <c r="G300" s="3"/>
      <c r="I300" s="2"/>
    </row>
    <row r="301" spans="3:9" ht="12">
      <c r="C301" s="3"/>
      <c r="E301" s="3"/>
      <c r="F301" s="3"/>
      <c r="G301" s="3"/>
      <c r="I301" s="2"/>
    </row>
    <row r="302" spans="3:9" ht="12">
      <c r="C302" s="3"/>
      <c r="E302" s="3"/>
      <c r="F302" s="3"/>
      <c r="G302" s="3"/>
      <c r="I302" s="2"/>
    </row>
    <row r="303" spans="3:9" ht="12">
      <c r="C303" s="3"/>
      <c r="E303" s="3"/>
      <c r="F303" s="3"/>
      <c r="G303" s="3"/>
      <c r="I303" s="2"/>
    </row>
    <row r="304" spans="3:9" ht="12">
      <c r="C304" s="3"/>
      <c r="E304" s="3"/>
      <c r="F304" s="3"/>
      <c r="G304" s="3"/>
      <c r="I304" s="2"/>
    </row>
    <row r="305" spans="3:9" ht="12">
      <c r="C305" s="3"/>
      <c r="E305" s="3"/>
      <c r="F305" s="3"/>
      <c r="G305" s="3"/>
      <c r="I305" s="2"/>
    </row>
    <row r="306" spans="3:9" ht="12">
      <c r="C306" s="3"/>
      <c r="E306" s="3"/>
      <c r="F306" s="3"/>
      <c r="G306" s="3"/>
      <c r="I306" s="2"/>
    </row>
    <row r="307" spans="3:9" ht="12">
      <c r="C307" s="3"/>
      <c r="E307" s="3"/>
      <c r="F307" s="3"/>
      <c r="G307" s="3"/>
      <c r="I307" s="2"/>
    </row>
    <row r="308" spans="3:9" ht="12">
      <c r="C308" s="3"/>
      <c r="E308" s="3"/>
      <c r="F308" s="3"/>
      <c r="G308" s="3"/>
      <c r="I308" s="2"/>
    </row>
    <row r="309" spans="3:9" ht="12">
      <c r="C309" s="3"/>
      <c r="E309" s="3"/>
      <c r="F309" s="3"/>
      <c r="G309" s="3"/>
      <c r="I309" s="2"/>
    </row>
    <row r="310" spans="3:9" ht="12">
      <c r="C310" s="3"/>
      <c r="E310" s="3"/>
      <c r="F310" s="3"/>
      <c r="G310" s="3"/>
      <c r="I310" s="2"/>
    </row>
    <row r="311" spans="3:9" ht="12">
      <c r="C311" s="3"/>
      <c r="E311" s="3"/>
      <c r="F311" s="3"/>
      <c r="G311" s="3"/>
      <c r="I311" s="2"/>
    </row>
    <row r="312" spans="3:9" ht="12">
      <c r="C312" s="3"/>
      <c r="E312" s="3"/>
      <c r="F312" s="3"/>
      <c r="G312" s="3"/>
      <c r="I312" s="2"/>
    </row>
    <row r="313" spans="3:9" ht="12">
      <c r="C313" s="3"/>
      <c r="E313" s="3"/>
      <c r="F313" s="3"/>
      <c r="G313" s="3"/>
      <c r="I313" s="2"/>
    </row>
    <row r="314" spans="3:9" ht="12">
      <c r="C314" s="3"/>
      <c r="E314" s="3"/>
      <c r="F314" s="3"/>
      <c r="G314" s="3"/>
      <c r="I314" s="2"/>
    </row>
    <row r="315" spans="3:9" ht="12">
      <c r="C315" s="3"/>
      <c r="E315" s="3"/>
      <c r="F315" s="3"/>
      <c r="G315" s="3"/>
      <c r="I315" s="2"/>
    </row>
    <row r="316" spans="3:9" ht="12">
      <c r="C316" s="3"/>
      <c r="E316" s="3"/>
      <c r="F316" s="3"/>
      <c r="G316" s="3"/>
      <c r="I316" s="2"/>
    </row>
    <row r="317" spans="3:9" ht="12">
      <c r="C317" s="3"/>
      <c r="E317" s="3"/>
      <c r="F317" s="3"/>
      <c r="G317" s="3"/>
      <c r="I317" s="2"/>
    </row>
    <row r="318" spans="3:9" ht="12">
      <c r="C318" s="3"/>
      <c r="E318" s="3"/>
      <c r="F318" s="3"/>
      <c r="G318" s="3"/>
      <c r="I318" s="2"/>
    </row>
    <row r="319" spans="3:9" ht="12">
      <c r="C319" s="3"/>
      <c r="E319" s="3"/>
      <c r="F319" s="3"/>
      <c r="G319" s="3"/>
      <c r="I319" s="2"/>
    </row>
    <row r="320" spans="3:9" ht="12">
      <c r="C320" s="3"/>
      <c r="E320" s="3"/>
      <c r="F320" s="3"/>
      <c r="G320" s="3"/>
      <c r="I320" s="2"/>
    </row>
    <row r="321" spans="3:9" ht="12">
      <c r="C321" s="3"/>
      <c r="E321" s="3"/>
      <c r="F321" s="3"/>
      <c r="G321" s="3"/>
      <c r="I321" s="2"/>
    </row>
    <row r="322" spans="3:9" ht="12">
      <c r="C322" s="3"/>
      <c r="E322" s="3"/>
      <c r="F322" s="3"/>
      <c r="G322" s="3"/>
      <c r="I322" s="2"/>
    </row>
  </sheetData>
  <sheetProtection/>
  <mergeCells count="19">
    <mergeCell ref="A16:F16"/>
    <mergeCell ref="C1:J1"/>
    <mergeCell ref="A21:F21"/>
    <mergeCell ref="G21:I21"/>
    <mergeCell ref="G13:I13"/>
    <mergeCell ref="G14:I14"/>
    <mergeCell ref="G15:I15"/>
    <mergeCell ref="G16:I16"/>
    <mergeCell ref="A13:F13"/>
    <mergeCell ref="A20:F20"/>
    <mergeCell ref="G20:I20"/>
    <mergeCell ref="A1:B1"/>
    <mergeCell ref="A14:F14"/>
    <mergeCell ref="A17:I17"/>
    <mergeCell ref="A18:F18"/>
    <mergeCell ref="G18:I18"/>
    <mergeCell ref="A19:F19"/>
    <mergeCell ref="G19:I19"/>
    <mergeCell ref="A15:F15"/>
  </mergeCells>
  <printOptions gridLines="1"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Footer>&amp;L.&amp;CPagina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318"/>
  <sheetViews>
    <sheetView zoomScale="80" zoomScaleNormal="80" workbookViewId="0" topLeftCell="A1">
      <selection activeCell="J10" sqref="J10"/>
    </sheetView>
  </sheetViews>
  <sheetFormatPr defaultColWidth="18.421875" defaultRowHeight="12.75"/>
  <cols>
    <col min="1" max="1" width="3.7109375" style="2" customWidth="1"/>
    <col min="2" max="2" width="35.57421875" style="2" customWidth="1"/>
    <col min="3" max="3" width="6.28125" style="2" customWidth="1"/>
    <col min="4" max="4" width="5.140625" style="3" customWidth="1"/>
    <col min="5" max="5" width="10.421875" style="2" customWidth="1"/>
    <col min="6" max="8" width="8.421875" style="2" customWidth="1"/>
    <col min="9" max="9" width="2.421875" style="1" customWidth="1"/>
    <col min="10" max="10" width="37.421875" style="2" bestFit="1" customWidth="1"/>
    <col min="11" max="16384" width="18.421875" style="2" customWidth="1"/>
  </cols>
  <sheetData>
    <row r="1" spans="1:10" ht="36.75" customHeight="1" thickBot="1">
      <c r="A1" s="95" t="s">
        <v>81</v>
      </c>
      <c r="B1" s="96"/>
      <c r="C1" s="119" t="s">
        <v>115</v>
      </c>
      <c r="D1" s="120"/>
      <c r="E1" s="120"/>
      <c r="F1" s="120"/>
      <c r="G1" s="120"/>
      <c r="H1" s="120"/>
      <c r="I1" s="120"/>
      <c r="J1" s="120"/>
    </row>
    <row r="2" spans="1:10" s="12" customFormat="1" ht="21.75" customHeight="1" thickBot="1">
      <c r="A2" s="31" t="s">
        <v>0</v>
      </c>
      <c r="B2" s="32" t="s">
        <v>2</v>
      </c>
      <c r="C2" s="33" t="s">
        <v>19</v>
      </c>
      <c r="D2" s="33" t="s">
        <v>21</v>
      </c>
      <c r="E2" s="32" t="s">
        <v>4</v>
      </c>
      <c r="F2" s="32" t="s">
        <v>5</v>
      </c>
      <c r="G2" s="17" t="s">
        <v>22</v>
      </c>
      <c r="H2" s="33" t="s">
        <v>23</v>
      </c>
      <c r="I2" s="27" t="s">
        <v>7</v>
      </c>
      <c r="J2" s="51" t="s">
        <v>78</v>
      </c>
    </row>
    <row r="3" spans="1:10" s="5" customFormat="1" ht="21.75" customHeight="1">
      <c r="A3" s="6">
        <v>1</v>
      </c>
      <c r="B3" s="32" t="s">
        <v>43</v>
      </c>
      <c r="C3" s="32" t="s">
        <v>20</v>
      </c>
      <c r="D3" s="32">
        <v>6</v>
      </c>
      <c r="E3" s="32">
        <v>76588</v>
      </c>
      <c r="F3" s="32">
        <v>2014</v>
      </c>
      <c r="G3" s="38">
        <v>2020</v>
      </c>
      <c r="H3" s="32">
        <v>2026</v>
      </c>
      <c r="I3" s="34"/>
      <c r="J3" s="38" t="s">
        <v>80</v>
      </c>
    </row>
    <row r="4" spans="1:10" s="5" customFormat="1" ht="21.75" customHeight="1">
      <c r="A4" s="8">
        <v>2</v>
      </c>
      <c r="B4" s="18" t="s">
        <v>43</v>
      </c>
      <c r="C4" s="18" t="s">
        <v>20</v>
      </c>
      <c r="D4" s="18">
        <v>6</v>
      </c>
      <c r="E4" s="18">
        <v>18223</v>
      </c>
      <c r="F4" s="18">
        <v>2004</v>
      </c>
      <c r="G4" s="38">
        <v>2020</v>
      </c>
      <c r="H4" s="18">
        <v>2022</v>
      </c>
      <c r="I4" s="19"/>
      <c r="J4" s="38" t="s">
        <v>80</v>
      </c>
    </row>
    <row r="5" spans="1:10" s="5" customFormat="1" ht="21.75" customHeight="1">
      <c r="A5" s="8">
        <v>3</v>
      </c>
      <c r="B5" s="18" t="s">
        <v>43</v>
      </c>
      <c r="C5" s="18" t="s">
        <v>20</v>
      </c>
      <c r="D5" s="18">
        <v>6</v>
      </c>
      <c r="E5" s="18">
        <v>14395</v>
      </c>
      <c r="F5" s="18">
        <v>2016</v>
      </c>
      <c r="G5" s="18">
        <v>2022</v>
      </c>
      <c r="H5" s="18">
        <v>2028</v>
      </c>
      <c r="I5" s="19"/>
      <c r="J5" s="52" t="s">
        <v>79</v>
      </c>
    </row>
    <row r="6" spans="1:10" s="5" customFormat="1" ht="21.75" customHeight="1">
      <c r="A6" s="8">
        <v>4</v>
      </c>
      <c r="B6" s="18" t="s">
        <v>50</v>
      </c>
      <c r="C6" s="18" t="s">
        <v>20</v>
      </c>
      <c r="D6" s="18">
        <v>30</v>
      </c>
      <c r="E6" s="18">
        <v>240</v>
      </c>
      <c r="F6" s="18">
        <v>2013</v>
      </c>
      <c r="G6" s="38">
        <v>2020</v>
      </c>
      <c r="H6" s="18">
        <v>2025</v>
      </c>
      <c r="I6" s="19"/>
      <c r="J6" s="38" t="s">
        <v>80</v>
      </c>
    </row>
    <row r="7" spans="1:10" s="5" customFormat="1" ht="21.75" customHeight="1">
      <c r="A7" s="8">
        <v>5</v>
      </c>
      <c r="B7" s="18" t="s">
        <v>50</v>
      </c>
      <c r="C7" s="18" t="s">
        <v>26</v>
      </c>
      <c r="D7" s="18">
        <v>5</v>
      </c>
      <c r="E7" s="18">
        <v>127319</v>
      </c>
      <c r="F7" s="18">
        <v>2013</v>
      </c>
      <c r="G7" s="18">
        <v>2023</v>
      </c>
      <c r="H7" s="18">
        <v>2023</v>
      </c>
      <c r="I7" s="19"/>
      <c r="J7" s="52" t="s">
        <v>79</v>
      </c>
    </row>
    <row r="8" spans="1:10" s="5" customFormat="1" ht="21.75" customHeight="1" thickBot="1">
      <c r="A8" s="8">
        <v>6</v>
      </c>
      <c r="B8" s="18" t="s">
        <v>50</v>
      </c>
      <c r="C8" s="18" t="s">
        <v>20</v>
      </c>
      <c r="D8" s="18">
        <v>6</v>
      </c>
      <c r="E8" s="18">
        <v>213</v>
      </c>
      <c r="F8" s="18">
        <v>2016</v>
      </c>
      <c r="G8" s="18">
        <v>2022</v>
      </c>
      <c r="H8" s="18">
        <v>2028</v>
      </c>
      <c r="I8" s="19"/>
      <c r="J8" s="52" t="s">
        <v>79</v>
      </c>
    </row>
    <row r="9" spans="1:9" s="12" customFormat="1" ht="21.75" customHeight="1" thickBot="1">
      <c r="A9" s="109" t="s">
        <v>3</v>
      </c>
      <c r="B9" s="97"/>
      <c r="C9" s="97"/>
      <c r="D9" s="97"/>
      <c r="E9" s="97"/>
      <c r="F9" s="134"/>
      <c r="G9" s="97" t="s">
        <v>6</v>
      </c>
      <c r="H9" s="97"/>
      <c r="I9" s="98"/>
    </row>
    <row r="10" spans="1:9" s="12" customFormat="1" ht="21.75" customHeight="1">
      <c r="A10" s="110" t="s">
        <v>1</v>
      </c>
      <c r="B10" s="111"/>
      <c r="C10" s="111"/>
      <c r="D10" s="111"/>
      <c r="E10" s="111"/>
      <c r="F10" s="111"/>
      <c r="G10" s="105">
        <f>SUMPRODUCT((C2:C8="Polv")*(D2:D8=6))</f>
        <v>4</v>
      </c>
      <c r="H10" s="105"/>
      <c r="I10" s="106"/>
    </row>
    <row r="11" spans="1:9" s="12" customFormat="1" ht="21.75" customHeight="1">
      <c r="A11" s="110" t="s">
        <v>49</v>
      </c>
      <c r="B11" s="111"/>
      <c r="C11" s="111"/>
      <c r="D11" s="111"/>
      <c r="E11" s="111"/>
      <c r="F11" s="111"/>
      <c r="G11" s="105">
        <f>SUMPRODUCT((C2:C8="Polv")*(D2:D8=30))</f>
        <v>1</v>
      </c>
      <c r="H11" s="105"/>
      <c r="I11" s="106"/>
    </row>
    <row r="12" spans="1:9" s="12" customFormat="1" ht="21.75" customHeight="1" thickBot="1">
      <c r="A12" s="112" t="s">
        <v>25</v>
      </c>
      <c r="B12" s="113"/>
      <c r="C12" s="113"/>
      <c r="D12" s="113"/>
      <c r="E12" s="113"/>
      <c r="F12" s="113"/>
      <c r="G12" s="107">
        <f>SUMPRODUCT((C2:C8="CO2")*(D2:D8=5))</f>
        <v>1</v>
      </c>
      <c r="H12" s="107"/>
      <c r="I12" s="108"/>
    </row>
    <row r="13" spans="1:9" s="12" customFormat="1" ht="15.75" customHeight="1">
      <c r="A13" s="90" t="s">
        <v>102</v>
      </c>
      <c r="B13" s="91"/>
      <c r="C13" s="91"/>
      <c r="D13" s="91"/>
      <c r="E13" s="91"/>
      <c r="F13" s="91"/>
      <c r="G13" s="91"/>
      <c r="H13" s="91"/>
      <c r="I13" s="92"/>
    </row>
    <row r="14" spans="1:9" s="12" customFormat="1" ht="15.75">
      <c r="A14" s="93" t="s">
        <v>103</v>
      </c>
      <c r="B14" s="94"/>
      <c r="C14" s="94"/>
      <c r="D14" s="94"/>
      <c r="E14" s="94"/>
      <c r="F14" s="94"/>
      <c r="G14" s="101">
        <v>2</v>
      </c>
      <c r="H14" s="101"/>
      <c r="I14" s="102"/>
    </row>
    <row r="15" spans="1:9" s="12" customFormat="1" ht="15.75">
      <c r="A15" s="93" t="s">
        <v>106</v>
      </c>
      <c r="B15" s="94"/>
      <c r="C15" s="94"/>
      <c r="D15" s="94"/>
      <c r="E15" s="94"/>
      <c r="F15" s="94"/>
      <c r="G15" s="101">
        <v>2</v>
      </c>
      <c r="H15" s="101"/>
      <c r="I15" s="102"/>
    </row>
    <row r="16" spans="1:9" s="12" customFormat="1" ht="15.75">
      <c r="A16" s="93" t="s">
        <v>112</v>
      </c>
      <c r="B16" s="94"/>
      <c r="C16" s="94"/>
      <c r="D16" s="94"/>
      <c r="E16" s="94"/>
      <c r="F16" s="94"/>
      <c r="G16" s="101">
        <v>1</v>
      </c>
      <c r="H16" s="101"/>
      <c r="I16" s="102"/>
    </row>
    <row r="17" spans="1:9" s="12" customFormat="1" ht="16.5" thickBot="1">
      <c r="A17" s="99" t="s">
        <v>98</v>
      </c>
      <c r="B17" s="100"/>
      <c r="C17" s="100"/>
      <c r="D17" s="100"/>
      <c r="E17" s="100"/>
      <c r="F17" s="100"/>
      <c r="G17" s="103">
        <v>1</v>
      </c>
      <c r="H17" s="103"/>
      <c r="I17" s="104"/>
    </row>
    <row r="18" spans="1:9" ht="15.75" customHeight="1">
      <c r="A18" s="4"/>
      <c r="B18" s="4"/>
      <c r="C18" s="4"/>
      <c r="D18" s="4"/>
      <c r="E18" s="4"/>
      <c r="F18" s="25"/>
      <c r="G18" s="25"/>
      <c r="H18" s="25"/>
      <c r="I18" s="2"/>
    </row>
    <row r="19" spans="3:9" ht="12">
      <c r="C19" s="3"/>
      <c r="E19" s="3"/>
      <c r="F19" s="3"/>
      <c r="G19" s="3"/>
      <c r="I19" s="2"/>
    </row>
    <row r="20" spans="3:9" ht="12">
      <c r="C20" s="3"/>
      <c r="E20" s="3"/>
      <c r="F20" s="3"/>
      <c r="G20" s="3"/>
      <c r="I20" s="2"/>
    </row>
    <row r="21" spans="3:9" ht="12">
      <c r="C21" s="3"/>
      <c r="E21" s="3"/>
      <c r="F21" s="3"/>
      <c r="G21" s="3"/>
      <c r="I21" s="2"/>
    </row>
    <row r="22" spans="3:9" ht="12">
      <c r="C22" s="3"/>
      <c r="E22" s="3"/>
      <c r="F22" s="3"/>
      <c r="G22" s="3"/>
      <c r="I22" s="2"/>
    </row>
    <row r="23" spans="3:9" ht="12">
      <c r="C23" s="3"/>
      <c r="E23" s="3"/>
      <c r="F23" s="3"/>
      <c r="G23" s="3"/>
      <c r="I23" s="2"/>
    </row>
    <row r="24" spans="3:9" ht="12">
      <c r="C24" s="3"/>
      <c r="E24" s="3"/>
      <c r="F24" s="3"/>
      <c r="G24" s="3"/>
      <c r="I24" s="2"/>
    </row>
    <row r="25" spans="3:10" ht="15.75">
      <c r="C25" s="3"/>
      <c r="E25" s="3"/>
      <c r="F25" s="3"/>
      <c r="G25" s="3"/>
      <c r="I25" s="2"/>
      <c r="J25" s="12"/>
    </row>
    <row r="26" spans="3:10" ht="15.75">
      <c r="C26" s="3"/>
      <c r="E26" s="3"/>
      <c r="F26" s="3"/>
      <c r="G26" s="3"/>
      <c r="I26" s="2"/>
      <c r="J26" s="12"/>
    </row>
    <row r="27" spans="3:10" ht="15.75">
      <c r="C27" s="3"/>
      <c r="E27" s="3"/>
      <c r="F27" s="3"/>
      <c r="G27" s="3"/>
      <c r="I27" s="2"/>
      <c r="J27" s="12"/>
    </row>
    <row r="28" spans="3:10" ht="15.75">
      <c r="C28" s="3"/>
      <c r="E28" s="3"/>
      <c r="F28" s="3"/>
      <c r="G28" s="3"/>
      <c r="I28" s="2"/>
      <c r="J28" s="12"/>
    </row>
    <row r="29" spans="3:10" ht="15.75">
      <c r="C29" s="3"/>
      <c r="E29" s="3"/>
      <c r="F29" s="3"/>
      <c r="G29" s="3"/>
      <c r="I29" s="2"/>
      <c r="J29" s="12"/>
    </row>
    <row r="30" spans="3:10" ht="15.75">
      <c r="C30" s="3"/>
      <c r="E30" s="3"/>
      <c r="F30" s="3"/>
      <c r="G30" s="3"/>
      <c r="I30" s="2"/>
      <c r="J30" s="12"/>
    </row>
    <row r="31" spans="3:9" ht="12">
      <c r="C31" s="3"/>
      <c r="E31" s="3"/>
      <c r="F31" s="3"/>
      <c r="G31" s="3"/>
      <c r="I31" s="2"/>
    </row>
    <row r="32" spans="3:9" ht="12">
      <c r="C32" s="3"/>
      <c r="E32" s="3"/>
      <c r="F32" s="3"/>
      <c r="G32" s="3"/>
      <c r="I32" s="2"/>
    </row>
    <row r="33" spans="3:9" ht="12">
      <c r="C33" s="3"/>
      <c r="E33" s="3"/>
      <c r="F33" s="3"/>
      <c r="G33" s="3"/>
      <c r="I33" s="2"/>
    </row>
    <row r="34" spans="3:9" ht="12">
      <c r="C34" s="3"/>
      <c r="E34" s="3"/>
      <c r="F34" s="3"/>
      <c r="G34" s="3"/>
      <c r="I34" s="2"/>
    </row>
    <row r="35" spans="3:9" ht="12">
      <c r="C35" s="3"/>
      <c r="E35" s="3"/>
      <c r="F35" s="3"/>
      <c r="G35" s="3"/>
      <c r="I35" s="2"/>
    </row>
    <row r="36" spans="3:9" ht="12">
      <c r="C36" s="3"/>
      <c r="E36" s="3"/>
      <c r="F36" s="3"/>
      <c r="G36" s="3"/>
      <c r="I36" s="2"/>
    </row>
    <row r="37" spans="3:9" ht="12">
      <c r="C37" s="3"/>
      <c r="E37" s="3"/>
      <c r="F37" s="3"/>
      <c r="G37" s="3"/>
      <c r="I37" s="2"/>
    </row>
    <row r="38" spans="3:9" ht="12">
      <c r="C38" s="3"/>
      <c r="E38" s="3"/>
      <c r="F38" s="3"/>
      <c r="G38" s="3"/>
      <c r="I38" s="2"/>
    </row>
    <row r="39" spans="3:9" ht="12">
      <c r="C39" s="3"/>
      <c r="E39" s="3"/>
      <c r="F39" s="3"/>
      <c r="G39" s="3"/>
      <c r="I39" s="2"/>
    </row>
    <row r="40" spans="3:9" ht="12">
      <c r="C40" s="3"/>
      <c r="E40" s="3"/>
      <c r="F40" s="3"/>
      <c r="G40" s="3"/>
      <c r="I40" s="2"/>
    </row>
    <row r="41" spans="3:9" ht="12">
      <c r="C41" s="3"/>
      <c r="E41" s="3"/>
      <c r="F41" s="3"/>
      <c r="G41" s="3"/>
      <c r="I41" s="2"/>
    </row>
    <row r="42" spans="3:9" ht="12">
      <c r="C42" s="3"/>
      <c r="E42" s="3"/>
      <c r="F42" s="3"/>
      <c r="G42" s="3"/>
      <c r="I42" s="2"/>
    </row>
    <row r="43" spans="3:9" ht="12">
      <c r="C43" s="3"/>
      <c r="E43" s="3"/>
      <c r="F43" s="3"/>
      <c r="G43" s="3"/>
      <c r="I43" s="2"/>
    </row>
    <row r="44" spans="3:9" ht="12">
      <c r="C44" s="3"/>
      <c r="E44" s="3"/>
      <c r="F44" s="3"/>
      <c r="G44" s="3"/>
      <c r="I44" s="2"/>
    </row>
    <row r="45" spans="3:9" ht="12">
      <c r="C45" s="3"/>
      <c r="E45" s="3"/>
      <c r="F45" s="3"/>
      <c r="G45" s="3"/>
      <c r="I45" s="2"/>
    </row>
    <row r="46" spans="3:9" ht="12">
      <c r="C46" s="3"/>
      <c r="E46" s="3"/>
      <c r="F46" s="3"/>
      <c r="G46" s="3"/>
      <c r="I46" s="2"/>
    </row>
    <row r="47" spans="3:9" ht="12">
      <c r="C47" s="3"/>
      <c r="E47" s="3"/>
      <c r="F47" s="3"/>
      <c r="G47" s="3"/>
      <c r="I47" s="2"/>
    </row>
    <row r="48" spans="3:9" ht="12">
      <c r="C48" s="3"/>
      <c r="E48" s="3"/>
      <c r="F48" s="3"/>
      <c r="G48" s="3"/>
      <c r="I48" s="2"/>
    </row>
    <row r="49" spans="3:9" ht="12">
      <c r="C49" s="3"/>
      <c r="E49" s="3"/>
      <c r="F49" s="3"/>
      <c r="G49" s="3"/>
      <c r="I49" s="2"/>
    </row>
    <row r="50" spans="3:9" ht="12">
      <c r="C50" s="3"/>
      <c r="E50" s="3"/>
      <c r="F50" s="3"/>
      <c r="G50" s="3"/>
      <c r="I50" s="2"/>
    </row>
    <row r="51" spans="3:9" ht="12">
      <c r="C51" s="3"/>
      <c r="E51" s="3"/>
      <c r="F51" s="3"/>
      <c r="G51" s="3"/>
      <c r="I51" s="2"/>
    </row>
    <row r="52" spans="3:9" ht="12">
      <c r="C52" s="3"/>
      <c r="E52" s="3"/>
      <c r="F52" s="3"/>
      <c r="G52" s="3"/>
      <c r="I52" s="2"/>
    </row>
    <row r="53" spans="3:9" ht="12">
      <c r="C53" s="3"/>
      <c r="E53" s="3"/>
      <c r="F53" s="3"/>
      <c r="G53" s="3"/>
      <c r="I53" s="2"/>
    </row>
    <row r="54" spans="3:9" ht="12">
      <c r="C54" s="3"/>
      <c r="E54" s="3"/>
      <c r="F54" s="3"/>
      <c r="G54" s="3"/>
      <c r="I54" s="2"/>
    </row>
    <row r="55" spans="3:9" ht="12">
      <c r="C55" s="3"/>
      <c r="E55" s="3"/>
      <c r="F55" s="3"/>
      <c r="G55" s="3"/>
      <c r="I55" s="2"/>
    </row>
    <row r="56" spans="3:9" ht="12">
      <c r="C56" s="3"/>
      <c r="E56" s="3"/>
      <c r="F56" s="3"/>
      <c r="G56" s="3"/>
      <c r="I56" s="2"/>
    </row>
    <row r="57" spans="3:9" ht="12">
      <c r="C57" s="3"/>
      <c r="E57" s="3"/>
      <c r="F57" s="3"/>
      <c r="G57" s="3"/>
      <c r="I57" s="2"/>
    </row>
    <row r="58" spans="3:9" ht="12">
      <c r="C58" s="3"/>
      <c r="E58" s="3"/>
      <c r="F58" s="3"/>
      <c r="G58" s="3"/>
      <c r="I58" s="2"/>
    </row>
    <row r="59" spans="3:9" ht="12">
      <c r="C59" s="3"/>
      <c r="E59" s="3"/>
      <c r="F59" s="3"/>
      <c r="G59" s="3"/>
      <c r="I59" s="2"/>
    </row>
    <row r="60" spans="3:9" ht="12">
      <c r="C60" s="3"/>
      <c r="E60" s="3"/>
      <c r="F60" s="3"/>
      <c r="G60" s="3"/>
      <c r="I60" s="2"/>
    </row>
    <row r="61" spans="3:9" ht="12">
      <c r="C61" s="3"/>
      <c r="E61" s="3"/>
      <c r="F61" s="3"/>
      <c r="G61" s="3"/>
      <c r="I61" s="2"/>
    </row>
    <row r="62" spans="3:9" ht="12">
      <c r="C62" s="3"/>
      <c r="E62" s="3"/>
      <c r="F62" s="3"/>
      <c r="G62" s="3"/>
      <c r="I62" s="2"/>
    </row>
    <row r="63" spans="3:9" ht="12">
      <c r="C63" s="3"/>
      <c r="E63" s="3"/>
      <c r="F63" s="3"/>
      <c r="G63" s="3"/>
      <c r="I63" s="2"/>
    </row>
    <row r="64" spans="3:9" ht="12">
      <c r="C64" s="3"/>
      <c r="E64" s="3"/>
      <c r="F64" s="3"/>
      <c r="G64" s="3"/>
      <c r="I64" s="2"/>
    </row>
    <row r="65" spans="3:9" ht="12">
      <c r="C65" s="3"/>
      <c r="E65" s="3"/>
      <c r="F65" s="3"/>
      <c r="G65" s="3"/>
      <c r="I65" s="2"/>
    </row>
    <row r="66" spans="3:9" ht="12">
      <c r="C66" s="3"/>
      <c r="E66" s="3"/>
      <c r="F66" s="3"/>
      <c r="G66" s="3"/>
      <c r="I66" s="2"/>
    </row>
    <row r="67" spans="3:9" ht="12">
      <c r="C67" s="3"/>
      <c r="E67" s="3"/>
      <c r="F67" s="3"/>
      <c r="G67" s="3"/>
      <c r="I67" s="2"/>
    </row>
    <row r="68" spans="3:9" ht="12">
      <c r="C68" s="3"/>
      <c r="E68" s="3"/>
      <c r="F68" s="3"/>
      <c r="G68" s="3"/>
      <c r="I68" s="2"/>
    </row>
    <row r="69" spans="3:9" ht="12">
      <c r="C69" s="3"/>
      <c r="E69" s="3"/>
      <c r="F69" s="3"/>
      <c r="G69" s="3"/>
      <c r="I69" s="2"/>
    </row>
    <row r="70" spans="3:9" ht="12">
      <c r="C70" s="3"/>
      <c r="E70" s="3"/>
      <c r="F70" s="3"/>
      <c r="G70" s="3"/>
      <c r="I70" s="2"/>
    </row>
    <row r="71" spans="3:9" ht="12">
      <c r="C71" s="3"/>
      <c r="E71" s="3"/>
      <c r="F71" s="3"/>
      <c r="G71" s="3"/>
      <c r="I71" s="2"/>
    </row>
    <row r="72" spans="3:9" ht="12">
      <c r="C72" s="3"/>
      <c r="E72" s="3"/>
      <c r="F72" s="3"/>
      <c r="G72" s="3"/>
      <c r="I72" s="2"/>
    </row>
    <row r="73" spans="3:9" ht="12">
      <c r="C73" s="3"/>
      <c r="E73" s="3"/>
      <c r="F73" s="3"/>
      <c r="G73" s="3"/>
      <c r="I73" s="2"/>
    </row>
    <row r="74" spans="3:9" ht="12">
      <c r="C74" s="3"/>
      <c r="E74" s="3"/>
      <c r="F74" s="3"/>
      <c r="G74" s="3"/>
      <c r="I74" s="2"/>
    </row>
    <row r="75" spans="3:9" ht="12">
      <c r="C75" s="3"/>
      <c r="E75" s="3"/>
      <c r="F75" s="3"/>
      <c r="G75" s="3"/>
      <c r="I75" s="2"/>
    </row>
    <row r="76" spans="3:9" ht="12">
      <c r="C76" s="3"/>
      <c r="E76" s="3"/>
      <c r="F76" s="3"/>
      <c r="G76" s="3"/>
      <c r="I76" s="2"/>
    </row>
    <row r="77" spans="3:9" ht="12">
      <c r="C77" s="3"/>
      <c r="E77" s="3"/>
      <c r="F77" s="3"/>
      <c r="G77" s="3"/>
      <c r="I77" s="2"/>
    </row>
    <row r="78" spans="3:9" ht="12">
      <c r="C78" s="3"/>
      <c r="E78" s="3"/>
      <c r="F78" s="3"/>
      <c r="G78" s="3"/>
      <c r="I78" s="2"/>
    </row>
    <row r="79" spans="3:9" ht="12">
      <c r="C79" s="3"/>
      <c r="E79" s="3"/>
      <c r="F79" s="3"/>
      <c r="G79" s="3"/>
      <c r="I79" s="2"/>
    </row>
    <row r="80" spans="3:9" ht="12">
      <c r="C80" s="3"/>
      <c r="E80" s="3"/>
      <c r="F80" s="3"/>
      <c r="G80" s="3"/>
      <c r="I80" s="2"/>
    </row>
    <row r="81" spans="3:9" ht="12">
      <c r="C81" s="3"/>
      <c r="E81" s="3"/>
      <c r="F81" s="3"/>
      <c r="G81" s="3"/>
      <c r="I81" s="2"/>
    </row>
    <row r="82" spans="3:9" ht="12">
      <c r="C82" s="3"/>
      <c r="E82" s="3"/>
      <c r="F82" s="3"/>
      <c r="G82" s="3"/>
      <c r="I82" s="2"/>
    </row>
    <row r="83" spans="3:9" ht="12">
      <c r="C83" s="3"/>
      <c r="E83" s="3"/>
      <c r="F83" s="3"/>
      <c r="G83" s="3"/>
      <c r="I83" s="2"/>
    </row>
    <row r="84" spans="3:9" ht="12">
      <c r="C84" s="3"/>
      <c r="E84" s="3"/>
      <c r="F84" s="3"/>
      <c r="G84" s="3"/>
      <c r="I84" s="2"/>
    </row>
    <row r="85" spans="3:9" ht="12">
      <c r="C85" s="3"/>
      <c r="E85" s="3"/>
      <c r="F85" s="3"/>
      <c r="G85" s="3"/>
      <c r="I85" s="2"/>
    </row>
    <row r="86" spans="3:9" ht="12">
      <c r="C86" s="3"/>
      <c r="E86" s="3"/>
      <c r="F86" s="3"/>
      <c r="G86" s="3"/>
      <c r="I86" s="2"/>
    </row>
    <row r="87" spans="3:9" ht="12">
      <c r="C87" s="3"/>
      <c r="E87" s="3"/>
      <c r="F87" s="3"/>
      <c r="G87" s="3"/>
      <c r="I87" s="2"/>
    </row>
    <row r="88" spans="3:9" ht="12">
      <c r="C88" s="3"/>
      <c r="E88" s="3"/>
      <c r="F88" s="3"/>
      <c r="G88" s="3"/>
      <c r="I88" s="2"/>
    </row>
    <row r="89" spans="3:9" ht="12">
      <c r="C89" s="3"/>
      <c r="E89" s="3"/>
      <c r="F89" s="3"/>
      <c r="G89" s="3"/>
      <c r="I89" s="2"/>
    </row>
    <row r="90" spans="3:9" ht="12">
      <c r="C90" s="3"/>
      <c r="E90" s="3"/>
      <c r="F90" s="3"/>
      <c r="G90" s="3"/>
      <c r="I90" s="2"/>
    </row>
    <row r="91" spans="3:9" ht="12">
      <c r="C91" s="3"/>
      <c r="E91" s="3"/>
      <c r="F91" s="3"/>
      <c r="G91" s="3"/>
      <c r="I91" s="2"/>
    </row>
    <row r="92" spans="3:9" ht="12">
      <c r="C92" s="3"/>
      <c r="E92" s="3"/>
      <c r="F92" s="3"/>
      <c r="G92" s="3"/>
      <c r="I92" s="2"/>
    </row>
    <row r="93" spans="3:9" ht="12">
      <c r="C93" s="3"/>
      <c r="E93" s="3"/>
      <c r="F93" s="3"/>
      <c r="G93" s="3"/>
      <c r="I93" s="2"/>
    </row>
    <row r="94" spans="3:9" ht="12">
      <c r="C94" s="3"/>
      <c r="E94" s="3"/>
      <c r="F94" s="3"/>
      <c r="G94" s="3"/>
      <c r="I94" s="2"/>
    </row>
    <row r="95" spans="3:9" ht="12">
      <c r="C95" s="3"/>
      <c r="E95" s="3"/>
      <c r="F95" s="3"/>
      <c r="G95" s="3"/>
      <c r="I95" s="2"/>
    </row>
    <row r="96" spans="3:9" ht="12">
      <c r="C96" s="3"/>
      <c r="E96" s="3"/>
      <c r="F96" s="3"/>
      <c r="G96" s="3"/>
      <c r="I96" s="2"/>
    </row>
    <row r="97" spans="3:9" ht="12">
      <c r="C97" s="3"/>
      <c r="E97" s="3"/>
      <c r="F97" s="3"/>
      <c r="G97" s="3"/>
      <c r="I97" s="2"/>
    </row>
    <row r="98" spans="3:9" ht="12">
      <c r="C98" s="3"/>
      <c r="E98" s="3"/>
      <c r="F98" s="3"/>
      <c r="G98" s="3"/>
      <c r="I98" s="2"/>
    </row>
    <row r="99" spans="3:9" ht="12">
      <c r="C99" s="3"/>
      <c r="E99" s="3"/>
      <c r="F99" s="3"/>
      <c r="G99" s="3"/>
      <c r="I99" s="2"/>
    </row>
    <row r="100" spans="3:9" ht="12">
      <c r="C100" s="3"/>
      <c r="E100" s="3"/>
      <c r="F100" s="3"/>
      <c r="G100" s="3"/>
      <c r="I100" s="2"/>
    </row>
    <row r="101" spans="3:9" ht="12">
      <c r="C101" s="3"/>
      <c r="E101" s="3"/>
      <c r="F101" s="3"/>
      <c r="G101" s="3"/>
      <c r="I101" s="2"/>
    </row>
    <row r="102" spans="3:9" ht="12">
      <c r="C102" s="3"/>
      <c r="E102" s="3"/>
      <c r="F102" s="3"/>
      <c r="G102" s="3"/>
      <c r="I102" s="2"/>
    </row>
    <row r="103" spans="3:9" ht="12">
      <c r="C103" s="3"/>
      <c r="E103" s="3"/>
      <c r="F103" s="3"/>
      <c r="G103" s="3"/>
      <c r="I103" s="2"/>
    </row>
    <row r="104" spans="3:9" ht="12">
      <c r="C104" s="3"/>
      <c r="E104" s="3"/>
      <c r="F104" s="3"/>
      <c r="G104" s="3"/>
      <c r="I104" s="2"/>
    </row>
    <row r="105" spans="3:9" ht="12">
      <c r="C105" s="3"/>
      <c r="E105" s="3"/>
      <c r="F105" s="3"/>
      <c r="G105" s="3"/>
      <c r="I105" s="2"/>
    </row>
    <row r="106" spans="3:9" ht="12">
      <c r="C106" s="3"/>
      <c r="E106" s="3"/>
      <c r="F106" s="3"/>
      <c r="G106" s="3"/>
      <c r="I106" s="2"/>
    </row>
    <row r="107" spans="3:9" ht="12">
      <c r="C107" s="3"/>
      <c r="E107" s="3"/>
      <c r="F107" s="3"/>
      <c r="G107" s="3"/>
      <c r="I107" s="2"/>
    </row>
    <row r="108" spans="3:9" ht="12">
      <c r="C108" s="3"/>
      <c r="E108" s="3"/>
      <c r="F108" s="3"/>
      <c r="G108" s="3"/>
      <c r="I108" s="2"/>
    </row>
    <row r="109" spans="3:9" ht="12">
      <c r="C109" s="3"/>
      <c r="E109" s="3"/>
      <c r="F109" s="3"/>
      <c r="G109" s="3"/>
      <c r="I109" s="2"/>
    </row>
    <row r="110" spans="3:9" ht="12">
      <c r="C110" s="3"/>
      <c r="E110" s="3"/>
      <c r="F110" s="3"/>
      <c r="G110" s="3"/>
      <c r="I110" s="2"/>
    </row>
    <row r="111" spans="3:9" ht="12">
      <c r="C111" s="3"/>
      <c r="E111" s="3"/>
      <c r="F111" s="3"/>
      <c r="G111" s="3"/>
      <c r="I111" s="2"/>
    </row>
    <row r="112" spans="3:9" ht="12">
      <c r="C112" s="3"/>
      <c r="E112" s="3"/>
      <c r="F112" s="3"/>
      <c r="G112" s="3"/>
      <c r="I112" s="2"/>
    </row>
    <row r="113" spans="3:9" ht="12">
      <c r="C113" s="3"/>
      <c r="E113" s="3"/>
      <c r="F113" s="3"/>
      <c r="G113" s="3"/>
      <c r="I113" s="2"/>
    </row>
    <row r="114" spans="3:9" ht="12">
      <c r="C114" s="3"/>
      <c r="E114" s="3"/>
      <c r="F114" s="3"/>
      <c r="G114" s="3"/>
      <c r="I114" s="2"/>
    </row>
    <row r="115" spans="3:9" ht="12">
      <c r="C115" s="3"/>
      <c r="E115" s="3"/>
      <c r="F115" s="3"/>
      <c r="G115" s="3"/>
      <c r="I115" s="2"/>
    </row>
    <row r="116" spans="3:9" ht="12">
      <c r="C116" s="3"/>
      <c r="E116" s="3"/>
      <c r="F116" s="3"/>
      <c r="G116" s="3"/>
      <c r="I116" s="2"/>
    </row>
    <row r="117" spans="3:9" ht="12">
      <c r="C117" s="3"/>
      <c r="E117" s="3"/>
      <c r="F117" s="3"/>
      <c r="G117" s="3"/>
      <c r="I117" s="2"/>
    </row>
    <row r="118" spans="3:9" ht="12">
      <c r="C118" s="3"/>
      <c r="E118" s="3"/>
      <c r="F118" s="3"/>
      <c r="G118" s="3"/>
      <c r="I118" s="2"/>
    </row>
    <row r="119" spans="3:9" ht="12">
      <c r="C119" s="3"/>
      <c r="E119" s="3"/>
      <c r="F119" s="3"/>
      <c r="G119" s="3"/>
      <c r="I119" s="2"/>
    </row>
    <row r="120" spans="3:9" ht="12">
      <c r="C120" s="3"/>
      <c r="E120" s="3"/>
      <c r="F120" s="3"/>
      <c r="G120" s="3"/>
      <c r="I120" s="2"/>
    </row>
    <row r="121" spans="3:9" ht="12">
      <c r="C121" s="3"/>
      <c r="E121" s="3"/>
      <c r="F121" s="3"/>
      <c r="G121" s="3"/>
      <c r="I121" s="2"/>
    </row>
    <row r="122" spans="3:9" ht="12">
      <c r="C122" s="3"/>
      <c r="E122" s="3"/>
      <c r="F122" s="3"/>
      <c r="G122" s="3"/>
      <c r="I122" s="2"/>
    </row>
    <row r="123" spans="3:9" ht="12">
      <c r="C123" s="3"/>
      <c r="E123" s="3"/>
      <c r="F123" s="3"/>
      <c r="G123" s="3"/>
      <c r="I123" s="2"/>
    </row>
    <row r="124" spans="3:9" ht="12">
      <c r="C124" s="3"/>
      <c r="E124" s="3"/>
      <c r="F124" s="3"/>
      <c r="G124" s="3"/>
      <c r="I124" s="2"/>
    </row>
    <row r="125" spans="3:9" ht="12">
      <c r="C125" s="3"/>
      <c r="E125" s="3"/>
      <c r="F125" s="3"/>
      <c r="G125" s="3"/>
      <c r="I125" s="2"/>
    </row>
    <row r="126" spans="3:9" ht="12">
      <c r="C126" s="3"/>
      <c r="E126" s="3"/>
      <c r="F126" s="3"/>
      <c r="G126" s="3"/>
      <c r="I126" s="2"/>
    </row>
    <row r="127" spans="3:9" ht="12">
      <c r="C127" s="3"/>
      <c r="E127" s="3"/>
      <c r="F127" s="3"/>
      <c r="G127" s="3"/>
      <c r="I127" s="2"/>
    </row>
    <row r="128" spans="3:9" ht="12">
      <c r="C128" s="3"/>
      <c r="E128" s="3"/>
      <c r="F128" s="3"/>
      <c r="G128" s="3"/>
      <c r="I128" s="2"/>
    </row>
    <row r="129" spans="3:9" ht="12">
      <c r="C129" s="3"/>
      <c r="E129" s="3"/>
      <c r="F129" s="3"/>
      <c r="G129" s="3"/>
      <c r="I129" s="2"/>
    </row>
    <row r="130" spans="3:9" ht="12">
      <c r="C130" s="3"/>
      <c r="E130" s="3"/>
      <c r="F130" s="3"/>
      <c r="G130" s="3"/>
      <c r="I130" s="2"/>
    </row>
    <row r="131" spans="3:9" ht="12">
      <c r="C131" s="3"/>
      <c r="E131" s="3"/>
      <c r="F131" s="3"/>
      <c r="G131" s="3"/>
      <c r="I131" s="2"/>
    </row>
    <row r="132" spans="3:9" ht="12">
      <c r="C132" s="3"/>
      <c r="E132" s="3"/>
      <c r="F132" s="3"/>
      <c r="G132" s="3"/>
      <c r="I132" s="2"/>
    </row>
    <row r="133" spans="3:9" ht="12">
      <c r="C133" s="3"/>
      <c r="E133" s="3"/>
      <c r="F133" s="3"/>
      <c r="G133" s="3"/>
      <c r="I133" s="2"/>
    </row>
    <row r="134" spans="3:9" ht="12">
      <c r="C134" s="3"/>
      <c r="E134" s="3"/>
      <c r="F134" s="3"/>
      <c r="G134" s="3"/>
      <c r="I134" s="2"/>
    </row>
    <row r="135" spans="3:9" ht="12">
      <c r="C135" s="3"/>
      <c r="E135" s="3"/>
      <c r="F135" s="3"/>
      <c r="G135" s="3"/>
      <c r="I135" s="2"/>
    </row>
    <row r="136" spans="3:9" ht="12">
      <c r="C136" s="3"/>
      <c r="E136" s="3"/>
      <c r="F136" s="3"/>
      <c r="G136" s="3"/>
      <c r="I136" s="2"/>
    </row>
    <row r="137" spans="3:9" ht="12">
      <c r="C137" s="3"/>
      <c r="E137" s="3"/>
      <c r="F137" s="3"/>
      <c r="G137" s="3"/>
      <c r="I137" s="2"/>
    </row>
    <row r="138" spans="3:9" ht="12">
      <c r="C138" s="3"/>
      <c r="E138" s="3"/>
      <c r="F138" s="3"/>
      <c r="G138" s="3"/>
      <c r="I138" s="2"/>
    </row>
    <row r="139" spans="3:9" ht="12">
      <c r="C139" s="3"/>
      <c r="E139" s="3"/>
      <c r="F139" s="3"/>
      <c r="G139" s="3"/>
      <c r="I139" s="2"/>
    </row>
    <row r="140" spans="3:9" ht="12">
      <c r="C140" s="3"/>
      <c r="E140" s="3"/>
      <c r="F140" s="3"/>
      <c r="G140" s="3"/>
      <c r="I140" s="2"/>
    </row>
    <row r="141" spans="3:9" ht="12">
      <c r="C141" s="3"/>
      <c r="E141" s="3"/>
      <c r="F141" s="3"/>
      <c r="G141" s="3"/>
      <c r="I141" s="2"/>
    </row>
    <row r="142" spans="3:9" ht="12">
      <c r="C142" s="3"/>
      <c r="E142" s="3"/>
      <c r="F142" s="3"/>
      <c r="G142" s="3"/>
      <c r="I142" s="2"/>
    </row>
    <row r="143" spans="3:9" ht="12">
      <c r="C143" s="3"/>
      <c r="E143" s="3"/>
      <c r="F143" s="3"/>
      <c r="G143" s="3"/>
      <c r="I143" s="2"/>
    </row>
    <row r="144" spans="3:9" ht="12">
      <c r="C144" s="3"/>
      <c r="E144" s="3"/>
      <c r="F144" s="3"/>
      <c r="G144" s="3"/>
      <c r="I144" s="2"/>
    </row>
    <row r="145" spans="3:9" ht="12">
      <c r="C145" s="3"/>
      <c r="E145" s="3"/>
      <c r="F145" s="3"/>
      <c r="G145" s="3"/>
      <c r="I145" s="2"/>
    </row>
    <row r="146" spans="3:9" ht="12">
      <c r="C146" s="3"/>
      <c r="E146" s="3"/>
      <c r="F146" s="3"/>
      <c r="G146" s="3"/>
      <c r="I146" s="2"/>
    </row>
    <row r="147" spans="3:9" ht="12">
      <c r="C147" s="3"/>
      <c r="E147" s="3"/>
      <c r="F147" s="3"/>
      <c r="G147" s="3"/>
      <c r="I147" s="2"/>
    </row>
    <row r="148" spans="3:9" ht="12">
      <c r="C148" s="3"/>
      <c r="E148" s="3"/>
      <c r="F148" s="3"/>
      <c r="G148" s="3"/>
      <c r="I148" s="2"/>
    </row>
    <row r="149" spans="3:9" ht="12">
      <c r="C149" s="3"/>
      <c r="E149" s="3"/>
      <c r="F149" s="3"/>
      <c r="G149" s="3"/>
      <c r="I149" s="2"/>
    </row>
    <row r="150" spans="3:9" ht="12">
      <c r="C150" s="3"/>
      <c r="E150" s="3"/>
      <c r="F150" s="3"/>
      <c r="G150" s="3"/>
      <c r="I150" s="2"/>
    </row>
    <row r="151" spans="3:9" ht="12">
      <c r="C151" s="3"/>
      <c r="E151" s="3"/>
      <c r="F151" s="3"/>
      <c r="G151" s="3"/>
      <c r="I151" s="2"/>
    </row>
    <row r="152" spans="3:9" ht="12">
      <c r="C152" s="3"/>
      <c r="E152" s="3"/>
      <c r="F152" s="3"/>
      <c r="G152" s="3"/>
      <c r="I152" s="2"/>
    </row>
    <row r="153" spans="3:9" ht="12">
      <c r="C153" s="3"/>
      <c r="E153" s="3"/>
      <c r="F153" s="3"/>
      <c r="G153" s="3"/>
      <c r="I153" s="2"/>
    </row>
    <row r="154" spans="3:9" ht="12">
      <c r="C154" s="3"/>
      <c r="E154" s="3"/>
      <c r="F154" s="3"/>
      <c r="G154" s="3"/>
      <c r="I154" s="2"/>
    </row>
    <row r="155" spans="3:9" ht="12">
      <c r="C155" s="3"/>
      <c r="E155" s="3"/>
      <c r="F155" s="3"/>
      <c r="G155" s="3"/>
      <c r="I155" s="2"/>
    </row>
    <row r="156" spans="3:9" ht="12">
      <c r="C156" s="3"/>
      <c r="E156" s="3"/>
      <c r="F156" s="3"/>
      <c r="G156" s="3"/>
      <c r="I156" s="2"/>
    </row>
    <row r="157" spans="3:9" ht="12">
      <c r="C157" s="3"/>
      <c r="E157" s="3"/>
      <c r="F157" s="3"/>
      <c r="G157" s="3"/>
      <c r="I157" s="2"/>
    </row>
    <row r="158" spans="3:9" ht="12">
      <c r="C158" s="3"/>
      <c r="E158" s="3"/>
      <c r="F158" s="3"/>
      <c r="G158" s="3"/>
      <c r="I158" s="2"/>
    </row>
    <row r="159" spans="3:9" ht="12">
      <c r="C159" s="3"/>
      <c r="E159" s="3"/>
      <c r="F159" s="3"/>
      <c r="G159" s="3"/>
      <c r="I159" s="2"/>
    </row>
    <row r="160" spans="3:9" ht="12">
      <c r="C160" s="3"/>
      <c r="E160" s="3"/>
      <c r="F160" s="3"/>
      <c r="G160" s="3"/>
      <c r="I160" s="2"/>
    </row>
    <row r="161" spans="3:9" ht="12">
      <c r="C161" s="3"/>
      <c r="E161" s="3"/>
      <c r="F161" s="3"/>
      <c r="G161" s="3"/>
      <c r="I161" s="2"/>
    </row>
    <row r="162" spans="3:9" ht="12">
      <c r="C162" s="3"/>
      <c r="E162" s="3"/>
      <c r="F162" s="3"/>
      <c r="G162" s="3"/>
      <c r="I162" s="2"/>
    </row>
    <row r="163" spans="3:9" ht="12">
      <c r="C163" s="3"/>
      <c r="E163" s="3"/>
      <c r="F163" s="3"/>
      <c r="G163" s="3"/>
      <c r="I163" s="2"/>
    </row>
    <row r="164" spans="3:9" ht="12">
      <c r="C164" s="3"/>
      <c r="E164" s="3"/>
      <c r="F164" s="3"/>
      <c r="G164" s="3"/>
      <c r="I164" s="2"/>
    </row>
    <row r="165" spans="3:9" ht="12">
      <c r="C165" s="3"/>
      <c r="E165" s="3"/>
      <c r="F165" s="3"/>
      <c r="G165" s="3"/>
      <c r="I165" s="2"/>
    </row>
    <row r="166" spans="3:9" ht="12">
      <c r="C166" s="3"/>
      <c r="E166" s="3"/>
      <c r="F166" s="3"/>
      <c r="G166" s="3"/>
      <c r="I166" s="2"/>
    </row>
    <row r="167" spans="3:9" ht="12">
      <c r="C167" s="3"/>
      <c r="E167" s="3"/>
      <c r="F167" s="3"/>
      <c r="G167" s="3"/>
      <c r="I167" s="2"/>
    </row>
    <row r="168" spans="3:9" ht="12">
      <c r="C168" s="3"/>
      <c r="E168" s="3"/>
      <c r="F168" s="3"/>
      <c r="G168" s="3"/>
      <c r="I168" s="2"/>
    </row>
    <row r="169" spans="3:9" ht="12">
      <c r="C169" s="3"/>
      <c r="E169" s="3"/>
      <c r="F169" s="3"/>
      <c r="G169" s="3"/>
      <c r="I169" s="2"/>
    </row>
    <row r="170" spans="3:9" ht="12">
      <c r="C170" s="3"/>
      <c r="E170" s="3"/>
      <c r="F170" s="3"/>
      <c r="G170" s="3"/>
      <c r="I170" s="2"/>
    </row>
    <row r="171" spans="3:9" ht="12">
      <c r="C171" s="3"/>
      <c r="E171" s="3"/>
      <c r="F171" s="3"/>
      <c r="G171" s="3"/>
      <c r="I171" s="2"/>
    </row>
    <row r="172" spans="3:9" ht="12">
      <c r="C172" s="3"/>
      <c r="E172" s="3"/>
      <c r="F172" s="3"/>
      <c r="G172" s="3"/>
      <c r="I172" s="2"/>
    </row>
    <row r="173" spans="3:9" ht="12">
      <c r="C173" s="3"/>
      <c r="E173" s="3"/>
      <c r="F173" s="3"/>
      <c r="G173" s="3"/>
      <c r="I173" s="2"/>
    </row>
    <row r="174" spans="3:9" ht="12">
      <c r="C174" s="3"/>
      <c r="E174" s="3"/>
      <c r="F174" s="3"/>
      <c r="G174" s="3"/>
      <c r="I174" s="2"/>
    </row>
    <row r="175" spans="3:9" ht="12">
      <c r="C175" s="3"/>
      <c r="E175" s="3"/>
      <c r="F175" s="3"/>
      <c r="G175" s="3"/>
      <c r="I175" s="2"/>
    </row>
    <row r="176" spans="3:9" ht="12">
      <c r="C176" s="3"/>
      <c r="E176" s="3"/>
      <c r="F176" s="3"/>
      <c r="G176" s="3"/>
      <c r="I176" s="2"/>
    </row>
    <row r="177" spans="3:9" ht="12">
      <c r="C177" s="3"/>
      <c r="E177" s="3"/>
      <c r="F177" s="3"/>
      <c r="G177" s="3"/>
      <c r="I177" s="2"/>
    </row>
    <row r="178" spans="3:9" ht="12">
      <c r="C178" s="3"/>
      <c r="E178" s="3"/>
      <c r="F178" s="3"/>
      <c r="G178" s="3"/>
      <c r="I178" s="2"/>
    </row>
    <row r="179" spans="3:9" ht="12">
      <c r="C179" s="3"/>
      <c r="E179" s="3"/>
      <c r="F179" s="3"/>
      <c r="G179" s="3"/>
      <c r="I179" s="2"/>
    </row>
    <row r="180" spans="3:9" ht="12">
      <c r="C180" s="3"/>
      <c r="E180" s="3"/>
      <c r="F180" s="3"/>
      <c r="G180" s="3"/>
      <c r="I180" s="2"/>
    </row>
    <row r="181" spans="3:9" ht="12">
      <c r="C181" s="3"/>
      <c r="E181" s="3"/>
      <c r="F181" s="3"/>
      <c r="G181" s="3"/>
      <c r="I181" s="2"/>
    </row>
    <row r="182" spans="3:9" ht="12">
      <c r="C182" s="3"/>
      <c r="E182" s="3"/>
      <c r="F182" s="3"/>
      <c r="G182" s="3"/>
      <c r="I182" s="2"/>
    </row>
    <row r="183" spans="3:9" ht="12">
      <c r="C183" s="3"/>
      <c r="E183" s="3"/>
      <c r="F183" s="3"/>
      <c r="G183" s="3"/>
      <c r="I183" s="2"/>
    </row>
    <row r="184" spans="3:9" ht="12">
      <c r="C184" s="3"/>
      <c r="E184" s="3"/>
      <c r="F184" s="3"/>
      <c r="G184" s="3"/>
      <c r="I184" s="2"/>
    </row>
    <row r="185" spans="3:9" ht="12">
      <c r="C185" s="3"/>
      <c r="E185" s="3"/>
      <c r="F185" s="3"/>
      <c r="G185" s="3"/>
      <c r="I185" s="2"/>
    </row>
    <row r="186" spans="3:9" ht="12">
      <c r="C186" s="3"/>
      <c r="E186" s="3"/>
      <c r="F186" s="3"/>
      <c r="G186" s="3"/>
      <c r="I186" s="2"/>
    </row>
    <row r="187" spans="3:9" ht="12">
      <c r="C187" s="3"/>
      <c r="E187" s="3"/>
      <c r="F187" s="3"/>
      <c r="G187" s="3"/>
      <c r="I187" s="2"/>
    </row>
    <row r="188" spans="3:9" ht="12">
      <c r="C188" s="3"/>
      <c r="E188" s="3"/>
      <c r="F188" s="3"/>
      <c r="G188" s="3"/>
      <c r="I188" s="2"/>
    </row>
    <row r="189" spans="3:9" ht="12">
      <c r="C189" s="3"/>
      <c r="E189" s="3"/>
      <c r="F189" s="3"/>
      <c r="G189" s="3"/>
      <c r="I189" s="2"/>
    </row>
    <row r="190" spans="3:9" ht="12">
      <c r="C190" s="3"/>
      <c r="E190" s="3"/>
      <c r="F190" s="3"/>
      <c r="G190" s="3"/>
      <c r="I190" s="2"/>
    </row>
    <row r="191" spans="3:9" ht="12">
      <c r="C191" s="3"/>
      <c r="E191" s="3"/>
      <c r="F191" s="3"/>
      <c r="G191" s="3"/>
      <c r="I191" s="2"/>
    </row>
    <row r="192" spans="3:9" ht="12">
      <c r="C192" s="3"/>
      <c r="E192" s="3"/>
      <c r="F192" s="3"/>
      <c r="G192" s="3"/>
      <c r="I192" s="2"/>
    </row>
    <row r="193" spans="3:9" ht="12">
      <c r="C193" s="3"/>
      <c r="E193" s="3"/>
      <c r="F193" s="3"/>
      <c r="G193" s="3"/>
      <c r="I193" s="2"/>
    </row>
    <row r="194" spans="3:9" ht="12">
      <c r="C194" s="3"/>
      <c r="E194" s="3"/>
      <c r="F194" s="3"/>
      <c r="G194" s="3"/>
      <c r="I194" s="2"/>
    </row>
    <row r="195" spans="3:9" ht="12">
      <c r="C195" s="3"/>
      <c r="E195" s="3"/>
      <c r="F195" s="3"/>
      <c r="G195" s="3"/>
      <c r="I195" s="2"/>
    </row>
    <row r="196" spans="3:9" ht="12">
      <c r="C196" s="3"/>
      <c r="E196" s="3"/>
      <c r="F196" s="3"/>
      <c r="G196" s="3"/>
      <c r="I196" s="2"/>
    </row>
    <row r="197" spans="3:9" ht="12">
      <c r="C197" s="3"/>
      <c r="E197" s="3"/>
      <c r="F197" s="3"/>
      <c r="G197" s="3"/>
      <c r="I197" s="2"/>
    </row>
    <row r="198" spans="3:9" ht="12">
      <c r="C198" s="3"/>
      <c r="E198" s="3"/>
      <c r="F198" s="3"/>
      <c r="G198" s="3"/>
      <c r="I198" s="2"/>
    </row>
    <row r="199" spans="3:9" ht="12">
      <c r="C199" s="3"/>
      <c r="E199" s="3"/>
      <c r="F199" s="3"/>
      <c r="G199" s="3"/>
      <c r="I199" s="2"/>
    </row>
    <row r="200" spans="3:9" ht="12">
      <c r="C200" s="3"/>
      <c r="E200" s="3"/>
      <c r="F200" s="3"/>
      <c r="G200" s="3"/>
      <c r="I200" s="2"/>
    </row>
    <row r="201" spans="3:9" ht="12">
      <c r="C201" s="3"/>
      <c r="E201" s="3"/>
      <c r="F201" s="3"/>
      <c r="G201" s="3"/>
      <c r="I201" s="2"/>
    </row>
    <row r="202" spans="3:9" ht="12">
      <c r="C202" s="3"/>
      <c r="E202" s="3"/>
      <c r="F202" s="3"/>
      <c r="G202" s="3"/>
      <c r="I202" s="2"/>
    </row>
    <row r="203" spans="3:9" ht="12">
      <c r="C203" s="3"/>
      <c r="E203" s="3"/>
      <c r="F203" s="3"/>
      <c r="G203" s="3"/>
      <c r="I203" s="2"/>
    </row>
    <row r="204" spans="3:9" ht="12">
      <c r="C204" s="3"/>
      <c r="E204" s="3"/>
      <c r="F204" s="3"/>
      <c r="G204" s="3"/>
      <c r="I204" s="2"/>
    </row>
    <row r="205" spans="3:9" ht="12">
      <c r="C205" s="3"/>
      <c r="E205" s="3"/>
      <c r="F205" s="3"/>
      <c r="G205" s="3"/>
      <c r="I205" s="2"/>
    </row>
    <row r="206" spans="3:9" ht="12">
      <c r="C206" s="3"/>
      <c r="E206" s="3"/>
      <c r="F206" s="3"/>
      <c r="G206" s="3"/>
      <c r="I206" s="2"/>
    </row>
    <row r="207" spans="3:9" ht="12">
      <c r="C207" s="3"/>
      <c r="E207" s="3"/>
      <c r="F207" s="3"/>
      <c r="G207" s="3"/>
      <c r="I207" s="2"/>
    </row>
    <row r="208" spans="3:9" ht="12">
      <c r="C208" s="3"/>
      <c r="E208" s="3"/>
      <c r="F208" s="3"/>
      <c r="G208" s="3"/>
      <c r="I208" s="2"/>
    </row>
    <row r="209" spans="3:9" ht="12">
      <c r="C209" s="3"/>
      <c r="E209" s="3"/>
      <c r="F209" s="3"/>
      <c r="G209" s="3"/>
      <c r="I209" s="2"/>
    </row>
    <row r="210" spans="3:9" ht="12">
      <c r="C210" s="3"/>
      <c r="E210" s="3"/>
      <c r="F210" s="3"/>
      <c r="G210" s="3"/>
      <c r="I210" s="2"/>
    </row>
    <row r="211" spans="3:9" ht="12">
      <c r="C211" s="3"/>
      <c r="E211" s="3"/>
      <c r="F211" s="3"/>
      <c r="G211" s="3"/>
      <c r="I211" s="2"/>
    </row>
    <row r="212" spans="3:9" ht="12">
      <c r="C212" s="3"/>
      <c r="E212" s="3"/>
      <c r="F212" s="3"/>
      <c r="G212" s="3"/>
      <c r="I212" s="2"/>
    </row>
    <row r="213" spans="3:9" ht="12">
      <c r="C213" s="3"/>
      <c r="E213" s="3"/>
      <c r="F213" s="3"/>
      <c r="G213" s="3"/>
      <c r="I213" s="2"/>
    </row>
    <row r="214" spans="3:9" ht="12">
      <c r="C214" s="3"/>
      <c r="E214" s="3"/>
      <c r="F214" s="3"/>
      <c r="G214" s="3"/>
      <c r="I214" s="2"/>
    </row>
    <row r="215" spans="3:9" ht="12">
      <c r="C215" s="3"/>
      <c r="E215" s="3"/>
      <c r="F215" s="3"/>
      <c r="G215" s="3"/>
      <c r="I215" s="2"/>
    </row>
    <row r="216" spans="3:9" ht="12">
      <c r="C216" s="3"/>
      <c r="E216" s="3"/>
      <c r="F216" s="3"/>
      <c r="G216" s="3"/>
      <c r="I216" s="2"/>
    </row>
    <row r="217" spans="3:9" ht="12">
      <c r="C217" s="3"/>
      <c r="E217" s="3"/>
      <c r="F217" s="3"/>
      <c r="G217" s="3"/>
      <c r="I217" s="2"/>
    </row>
    <row r="218" spans="3:9" ht="12">
      <c r="C218" s="3"/>
      <c r="E218" s="3"/>
      <c r="F218" s="3"/>
      <c r="G218" s="3"/>
      <c r="I218" s="2"/>
    </row>
    <row r="219" spans="3:9" ht="12">
      <c r="C219" s="3"/>
      <c r="E219" s="3"/>
      <c r="F219" s="3"/>
      <c r="G219" s="3"/>
      <c r="I219" s="2"/>
    </row>
    <row r="220" spans="3:9" ht="12">
      <c r="C220" s="3"/>
      <c r="E220" s="3"/>
      <c r="F220" s="3"/>
      <c r="G220" s="3"/>
      <c r="I220" s="2"/>
    </row>
    <row r="221" spans="3:9" ht="12">
      <c r="C221" s="3"/>
      <c r="E221" s="3"/>
      <c r="F221" s="3"/>
      <c r="G221" s="3"/>
      <c r="I221" s="2"/>
    </row>
    <row r="222" spans="3:9" ht="12">
      <c r="C222" s="3"/>
      <c r="E222" s="3"/>
      <c r="F222" s="3"/>
      <c r="G222" s="3"/>
      <c r="I222" s="2"/>
    </row>
    <row r="223" spans="3:9" ht="12">
      <c r="C223" s="3"/>
      <c r="E223" s="3"/>
      <c r="F223" s="3"/>
      <c r="G223" s="3"/>
      <c r="I223" s="2"/>
    </row>
    <row r="224" spans="3:9" ht="12">
      <c r="C224" s="3"/>
      <c r="E224" s="3"/>
      <c r="F224" s="3"/>
      <c r="G224" s="3"/>
      <c r="I224" s="2"/>
    </row>
    <row r="225" spans="3:9" ht="12">
      <c r="C225" s="3"/>
      <c r="E225" s="3"/>
      <c r="F225" s="3"/>
      <c r="G225" s="3"/>
      <c r="I225" s="2"/>
    </row>
    <row r="226" spans="3:9" ht="12">
      <c r="C226" s="3"/>
      <c r="E226" s="3"/>
      <c r="F226" s="3"/>
      <c r="G226" s="3"/>
      <c r="I226" s="2"/>
    </row>
    <row r="227" spans="3:9" ht="12">
      <c r="C227" s="3"/>
      <c r="E227" s="3"/>
      <c r="F227" s="3"/>
      <c r="G227" s="3"/>
      <c r="I227" s="2"/>
    </row>
    <row r="228" spans="3:9" ht="12">
      <c r="C228" s="3"/>
      <c r="E228" s="3"/>
      <c r="F228" s="3"/>
      <c r="G228" s="3"/>
      <c r="I228" s="2"/>
    </row>
    <row r="229" spans="3:9" ht="12">
      <c r="C229" s="3"/>
      <c r="E229" s="3"/>
      <c r="F229" s="3"/>
      <c r="G229" s="3"/>
      <c r="I229" s="2"/>
    </row>
    <row r="230" spans="3:9" ht="12">
      <c r="C230" s="3"/>
      <c r="E230" s="3"/>
      <c r="F230" s="3"/>
      <c r="G230" s="3"/>
      <c r="I230" s="2"/>
    </row>
    <row r="231" spans="3:9" ht="12">
      <c r="C231" s="3"/>
      <c r="E231" s="3"/>
      <c r="F231" s="3"/>
      <c r="G231" s="3"/>
      <c r="I231" s="2"/>
    </row>
    <row r="232" spans="3:9" ht="12">
      <c r="C232" s="3"/>
      <c r="E232" s="3"/>
      <c r="F232" s="3"/>
      <c r="G232" s="3"/>
      <c r="I232" s="2"/>
    </row>
    <row r="233" spans="3:9" ht="12">
      <c r="C233" s="3"/>
      <c r="E233" s="3"/>
      <c r="F233" s="3"/>
      <c r="G233" s="3"/>
      <c r="I233" s="2"/>
    </row>
    <row r="234" spans="3:9" ht="12">
      <c r="C234" s="3"/>
      <c r="E234" s="3"/>
      <c r="F234" s="3"/>
      <c r="G234" s="3"/>
      <c r="I234" s="2"/>
    </row>
    <row r="235" spans="3:9" ht="12">
      <c r="C235" s="3"/>
      <c r="E235" s="3"/>
      <c r="F235" s="3"/>
      <c r="G235" s="3"/>
      <c r="I235" s="2"/>
    </row>
    <row r="236" spans="3:9" ht="12">
      <c r="C236" s="3"/>
      <c r="E236" s="3"/>
      <c r="F236" s="3"/>
      <c r="G236" s="3"/>
      <c r="I236" s="2"/>
    </row>
    <row r="237" spans="3:9" ht="12">
      <c r="C237" s="3"/>
      <c r="E237" s="3"/>
      <c r="F237" s="3"/>
      <c r="G237" s="3"/>
      <c r="I237" s="2"/>
    </row>
    <row r="238" spans="3:9" ht="12">
      <c r="C238" s="3"/>
      <c r="E238" s="3"/>
      <c r="F238" s="3"/>
      <c r="G238" s="3"/>
      <c r="I238" s="2"/>
    </row>
    <row r="239" spans="3:9" ht="12">
      <c r="C239" s="3"/>
      <c r="E239" s="3"/>
      <c r="F239" s="3"/>
      <c r="G239" s="3"/>
      <c r="I239" s="2"/>
    </row>
    <row r="240" spans="3:9" ht="12">
      <c r="C240" s="3"/>
      <c r="E240" s="3"/>
      <c r="F240" s="3"/>
      <c r="G240" s="3"/>
      <c r="I240" s="2"/>
    </row>
    <row r="241" spans="3:9" ht="12">
      <c r="C241" s="3"/>
      <c r="E241" s="3"/>
      <c r="F241" s="3"/>
      <c r="G241" s="3"/>
      <c r="I241" s="2"/>
    </row>
    <row r="242" spans="3:9" ht="12">
      <c r="C242" s="3"/>
      <c r="E242" s="3"/>
      <c r="F242" s="3"/>
      <c r="G242" s="3"/>
      <c r="I242" s="2"/>
    </row>
    <row r="243" spans="3:9" ht="12">
      <c r="C243" s="3"/>
      <c r="E243" s="3"/>
      <c r="F243" s="3"/>
      <c r="G243" s="3"/>
      <c r="I243" s="2"/>
    </row>
    <row r="244" spans="3:9" ht="12">
      <c r="C244" s="3"/>
      <c r="E244" s="3"/>
      <c r="F244" s="3"/>
      <c r="G244" s="3"/>
      <c r="I244" s="2"/>
    </row>
    <row r="245" spans="3:9" ht="12">
      <c r="C245" s="3"/>
      <c r="E245" s="3"/>
      <c r="F245" s="3"/>
      <c r="G245" s="3"/>
      <c r="I245" s="2"/>
    </row>
    <row r="246" spans="3:9" ht="12">
      <c r="C246" s="3"/>
      <c r="E246" s="3"/>
      <c r="F246" s="3"/>
      <c r="G246" s="3"/>
      <c r="I246" s="2"/>
    </row>
    <row r="247" spans="3:9" ht="12">
      <c r="C247" s="3"/>
      <c r="E247" s="3"/>
      <c r="F247" s="3"/>
      <c r="G247" s="3"/>
      <c r="I247" s="2"/>
    </row>
    <row r="248" spans="3:9" ht="12">
      <c r="C248" s="3"/>
      <c r="E248" s="3"/>
      <c r="F248" s="3"/>
      <c r="G248" s="3"/>
      <c r="I248" s="2"/>
    </row>
    <row r="249" spans="3:9" ht="12">
      <c r="C249" s="3"/>
      <c r="E249" s="3"/>
      <c r="F249" s="3"/>
      <c r="G249" s="3"/>
      <c r="I249" s="2"/>
    </row>
    <row r="250" spans="3:9" ht="12">
      <c r="C250" s="3"/>
      <c r="E250" s="3"/>
      <c r="F250" s="3"/>
      <c r="G250" s="3"/>
      <c r="I250" s="2"/>
    </row>
    <row r="251" spans="3:9" ht="12">
      <c r="C251" s="3"/>
      <c r="E251" s="3"/>
      <c r="F251" s="3"/>
      <c r="G251" s="3"/>
      <c r="I251" s="2"/>
    </row>
    <row r="252" spans="3:9" ht="12">
      <c r="C252" s="3"/>
      <c r="E252" s="3"/>
      <c r="F252" s="3"/>
      <c r="G252" s="3"/>
      <c r="I252" s="2"/>
    </row>
    <row r="253" spans="3:9" ht="12">
      <c r="C253" s="3"/>
      <c r="E253" s="3"/>
      <c r="F253" s="3"/>
      <c r="G253" s="3"/>
      <c r="I253" s="2"/>
    </row>
    <row r="254" spans="3:9" ht="12">
      <c r="C254" s="3"/>
      <c r="E254" s="3"/>
      <c r="F254" s="3"/>
      <c r="G254" s="3"/>
      <c r="I254" s="2"/>
    </row>
    <row r="255" spans="3:9" ht="12">
      <c r="C255" s="3"/>
      <c r="E255" s="3"/>
      <c r="F255" s="3"/>
      <c r="G255" s="3"/>
      <c r="I255" s="2"/>
    </row>
    <row r="256" spans="3:9" ht="12">
      <c r="C256" s="3"/>
      <c r="E256" s="3"/>
      <c r="F256" s="3"/>
      <c r="G256" s="3"/>
      <c r="I256" s="2"/>
    </row>
    <row r="257" spans="3:9" ht="12">
      <c r="C257" s="3"/>
      <c r="E257" s="3"/>
      <c r="F257" s="3"/>
      <c r="G257" s="3"/>
      <c r="I257" s="2"/>
    </row>
    <row r="258" spans="3:9" ht="12">
      <c r="C258" s="3"/>
      <c r="E258" s="3"/>
      <c r="F258" s="3"/>
      <c r="G258" s="3"/>
      <c r="I258" s="2"/>
    </row>
    <row r="259" spans="3:9" ht="12">
      <c r="C259" s="3"/>
      <c r="E259" s="3"/>
      <c r="F259" s="3"/>
      <c r="G259" s="3"/>
      <c r="I259" s="2"/>
    </row>
    <row r="260" spans="3:9" ht="12">
      <c r="C260" s="3"/>
      <c r="E260" s="3"/>
      <c r="F260" s="3"/>
      <c r="G260" s="3"/>
      <c r="I260" s="2"/>
    </row>
    <row r="261" spans="3:9" ht="12">
      <c r="C261" s="3"/>
      <c r="E261" s="3"/>
      <c r="F261" s="3"/>
      <c r="G261" s="3"/>
      <c r="I261" s="2"/>
    </row>
    <row r="262" spans="3:9" ht="12">
      <c r="C262" s="3"/>
      <c r="E262" s="3"/>
      <c r="F262" s="3"/>
      <c r="G262" s="3"/>
      <c r="I262" s="2"/>
    </row>
    <row r="263" spans="3:9" ht="12">
      <c r="C263" s="3"/>
      <c r="E263" s="3"/>
      <c r="F263" s="3"/>
      <c r="G263" s="3"/>
      <c r="I263" s="2"/>
    </row>
    <row r="264" spans="3:9" ht="12">
      <c r="C264" s="3"/>
      <c r="E264" s="3"/>
      <c r="F264" s="3"/>
      <c r="G264" s="3"/>
      <c r="I264" s="2"/>
    </row>
    <row r="265" spans="3:9" ht="12">
      <c r="C265" s="3"/>
      <c r="E265" s="3"/>
      <c r="F265" s="3"/>
      <c r="G265" s="3"/>
      <c r="I265" s="2"/>
    </row>
    <row r="266" spans="3:9" ht="12">
      <c r="C266" s="3"/>
      <c r="E266" s="3"/>
      <c r="F266" s="3"/>
      <c r="G266" s="3"/>
      <c r="I266" s="2"/>
    </row>
    <row r="267" spans="3:9" ht="12">
      <c r="C267" s="3"/>
      <c r="E267" s="3"/>
      <c r="F267" s="3"/>
      <c r="G267" s="3"/>
      <c r="I267" s="2"/>
    </row>
    <row r="268" spans="3:9" ht="12">
      <c r="C268" s="3"/>
      <c r="E268" s="3"/>
      <c r="F268" s="3"/>
      <c r="G268" s="3"/>
      <c r="I268" s="2"/>
    </row>
    <row r="269" spans="3:9" ht="12">
      <c r="C269" s="3"/>
      <c r="E269" s="3"/>
      <c r="F269" s="3"/>
      <c r="G269" s="3"/>
      <c r="I269" s="2"/>
    </row>
    <row r="270" spans="3:9" ht="12">
      <c r="C270" s="3"/>
      <c r="E270" s="3"/>
      <c r="F270" s="3"/>
      <c r="G270" s="3"/>
      <c r="I270" s="2"/>
    </row>
    <row r="271" spans="3:9" ht="12">
      <c r="C271" s="3"/>
      <c r="E271" s="3"/>
      <c r="F271" s="3"/>
      <c r="G271" s="3"/>
      <c r="I271" s="2"/>
    </row>
    <row r="272" spans="3:9" ht="12">
      <c r="C272" s="3"/>
      <c r="E272" s="3"/>
      <c r="F272" s="3"/>
      <c r="G272" s="3"/>
      <c r="I272" s="2"/>
    </row>
    <row r="273" spans="3:9" ht="12">
      <c r="C273" s="3"/>
      <c r="E273" s="3"/>
      <c r="F273" s="3"/>
      <c r="G273" s="3"/>
      <c r="I273" s="2"/>
    </row>
    <row r="274" spans="3:9" ht="12">
      <c r="C274" s="3"/>
      <c r="E274" s="3"/>
      <c r="F274" s="3"/>
      <c r="G274" s="3"/>
      <c r="I274" s="2"/>
    </row>
    <row r="275" spans="3:9" ht="12">
      <c r="C275" s="3"/>
      <c r="E275" s="3"/>
      <c r="F275" s="3"/>
      <c r="G275" s="3"/>
      <c r="I275" s="2"/>
    </row>
    <row r="276" spans="3:9" ht="12">
      <c r="C276" s="3"/>
      <c r="E276" s="3"/>
      <c r="F276" s="3"/>
      <c r="G276" s="3"/>
      <c r="I276" s="2"/>
    </row>
    <row r="277" spans="3:9" ht="12">
      <c r="C277" s="3"/>
      <c r="E277" s="3"/>
      <c r="F277" s="3"/>
      <c r="G277" s="3"/>
      <c r="I277" s="2"/>
    </row>
    <row r="278" spans="3:9" ht="12">
      <c r="C278" s="3"/>
      <c r="E278" s="3"/>
      <c r="F278" s="3"/>
      <c r="G278" s="3"/>
      <c r="I278" s="2"/>
    </row>
    <row r="279" spans="3:9" ht="12">
      <c r="C279" s="3"/>
      <c r="E279" s="3"/>
      <c r="F279" s="3"/>
      <c r="G279" s="3"/>
      <c r="I279" s="2"/>
    </row>
    <row r="280" spans="3:9" ht="12">
      <c r="C280" s="3"/>
      <c r="E280" s="3"/>
      <c r="F280" s="3"/>
      <c r="G280" s="3"/>
      <c r="I280" s="2"/>
    </row>
    <row r="281" spans="3:9" ht="12">
      <c r="C281" s="3"/>
      <c r="E281" s="3"/>
      <c r="F281" s="3"/>
      <c r="G281" s="3"/>
      <c r="I281" s="2"/>
    </row>
    <row r="282" spans="3:9" ht="12">
      <c r="C282" s="3"/>
      <c r="E282" s="3"/>
      <c r="F282" s="3"/>
      <c r="G282" s="3"/>
      <c r="I282" s="2"/>
    </row>
    <row r="283" spans="3:9" ht="12">
      <c r="C283" s="3"/>
      <c r="E283" s="3"/>
      <c r="F283" s="3"/>
      <c r="G283" s="3"/>
      <c r="I283" s="2"/>
    </row>
    <row r="284" spans="3:9" ht="12">
      <c r="C284" s="3"/>
      <c r="E284" s="3"/>
      <c r="F284" s="3"/>
      <c r="G284" s="3"/>
      <c r="I284" s="2"/>
    </row>
    <row r="285" spans="3:9" ht="12">
      <c r="C285" s="3"/>
      <c r="E285" s="3"/>
      <c r="F285" s="3"/>
      <c r="G285" s="3"/>
      <c r="I285" s="2"/>
    </row>
    <row r="286" spans="3:9" ht="12">
      <c r="C286" s="3"/>
      <c r="E286" s="3"/>
      <c r="F286" s="3"/>
      <c r="G286" s="3"/>
      <c r="I286" s="2"/>
    </row>
    <row r="287" spans="3:9" ht="12">
      <c r="C287" s="3"/>
      <c r="E287" s="3"/>
      <c r="F287" s="3"/>
      <c r="G287" s="3"/>
      <c r="I287" s="2"/>
    </row>
    <row r="288" spans="3:9" ht="12">
      <c r="C288" s="3"/>
      <c r="E288" s="3"/>
      <c r="F288" s="3"/>
      <c r="G288" s="3"/>
      <c r="I288" s="2"/>
    </row>
    <row r="289" spans="3:9" ht="12">
      <c r="C289" s="3"/>
      <c r="E289" s="3"/>
      <c r="F289" s="3"/>
      <c r="G289" s="3"/>
      <c r="I289" s="2"/>
    </row>
    <row r="290" spans="3:9" ht="12">
      <c r="C290" s="3"/>
      <c r="E290" s="3"/>
      <c r="F290" s="3"/>
      <c r="G290" s="3"/>
      <c r="I290" s="2"/>
    </row>
    <row r="291" spans="3:9" ht="12">
      <c r="C291" s="3"/>
      <c r="E291" s="3"/>
      <c r="F291" s="3"/>
      <c r="G291" s="3"/>
      <c r="I291" s="2"/>
    </row>
    <row r="292" spans="3:9" ht="12">
      <c r="C292" s="3"/>
      <c r="E292" s="3"/>
      <c r="F292" s="3"/>
      <c r="G292" s="3"/>
      <c r="I292" s="2"/>
    </row>
    <row r="293" spans="3:9" ht="12">
      <c r="C293" s="3"/>
      <c r="E293" s="3"/>
      <c r="F293" s="3"/>
      <c r="G293" s="3"/>
      <c r="I293" s="2"/>
    </row>
    <row r="294" spans="3:9" ht="12">
      <c r="C294" s="3"/>
      <c r="E294" s="3"/>
      <c r="F294" s="3"/>
      <c r="G294" s="3"/>
      <c r="I294" s="2"/>
    </row>
    <row r="295" spans="3:9" ht="12">
      <c r="C295" s="3"/>
      <c r="E295" s="3"/>
      <c r="F295" s="3"/>
      <c r="G295" s="3"/>
      <c r="I295" s="2"/>
    </row>
    <row r="296" spans="3:9" ht="12">
      <c r="C296" s="3"/>
      <c r="E296" s="3"/>
      <c r="F296" s="3"/>
      <c r="G296" s="3"/>
      <c r="I296" s="2"/>
    </row>
    <row r="297" spans="3:9" ht="12">
      <c r="C297" s="3"/>
      <c r="E297" s="3"/>
      <c r="F297" s="3"/>
      <c r="G297" s="3"/>
      <c r="I297" s="2"/>
    </row>
    <row r="298" spans="3:9" ht="12">
      <c r="C298" s="3"/>
      <c r="E298" s="3"/>
      <c r="F298" s="3"/>
      <c r="G298" s="3"/>
      <c r="I298" s="2"/>
    </row>
    <row r="299" spans="3:9" ht="12">
      <c r="C299" s="3"/>
      <c r="E299" s="3"/>
      <c r="F299" s="3"/>
      <c r="G299" s="3"/>
      <c r="I299" s="2"/>
    </row>
    <row r="300" spans="3:9" ht="12">
      <c r="C300" s="3"/>
      <c r="E300" s="3"/>
      <c r="F300" s="3"/>
      <c r="G300" s="3"/>
      <c r="I300" s="2"/>
    </row>
    <row r="301" spans="3:9" ht="12">
      <c r="C301" s="3"/>
      <c r="E301" s="3"/>
      <c r="F301" s="3"/>
      <c r="G301" s="3"/>
      <c r="I301" s="2"/>
    </row>
    <row r="302" spans="3:9" ht="12">
      <c r="C302" s="3"/>
      <c r="E302" s="3"/>
      <c r="F302" s="3"/>
      <c r="G302" s="3"/>
      <c r="I302" s="2"/>
    </row>
    <row r="303" spans="3:9" ht="12">
      <c r="C303" s="3"/>
      <c r="E303" s="3"/>
      <c r="F303" s="3"/>
      <c r="G303" s="3"/>
      <c r="I303" s="2"/>
    </row>
    <row r="304" spans="3:9" ht="12">
      <c r="C304" s="3"/>
      <c r="E304" s="3"/>
      <c r="F304" s="3"/>
      <c r="G304" s="3"/>
      <c r="I304" s="2"/>
    </row>
    <row r="305" spans="3:9" ht="12">
      <c r="C305" s="3"/>
      <c r="E305" s="3"/>
      <c r="F305" s="3"/>
      <c r="G305" s="3"/>
      <c r="I305" s="2"/>
    </row>
    <row r="306" spans="3:9" ht="12">
      <c r="C306" s="3"/>
      <c r="E306" s="3"/>
      <c r="F306" s="3"/>
      <c r="G306" s="3"/>
      <c r="I306" s="2"/>
    </row>
    <row r="307" spans="3:9" ht="12">
      <c r="C307" s="3"/>
      <c r="E307" s="3"/>
      <c r="F307" s="3"/>
      <c r="G307" s="3"/>
      <c r="I307" s="2"/>
    </row>
    <row r="308" spans="3:9" ht="12">
      <c r="C308" s="3"/>
      <c r="E308" s="3"/>
      <c r="F308" s="3"/>
      <c r="G308" s="3"/>
      <c r="I308" s="2"/>
    </row>
    <row r="309" spans="3:9" ht="12">
      <c r="C309" s="3"/>
      <c r="E309" s="3"/>
      <c r="F309" s="3"/>
      <c r="G309" s="3"/>
      <c r="I309" s="2"/>
    </row>
    <row r="310" spans="3:9" ht="12">
      <c r="C310" s="3"/>
      <c r="E310" s="3"/>
      <c r="F310" s="3"/>
      <c r="G310" s="3"/>
      <c r="I310" s="2"/>
    </row>
    <row r="311" spans="3:9" ht="12">
      <c r="C311" s="3"/>
      <c r="E311" s="3"/>
      <c r="F311" s="3"/>
      <c r="G311" s="3"/>
      <c r="I311" s="2"/>
    </row>
    <row r="312" spans="3:9" ht="12">
      <c r="C312" s="3"/>
      <c r="E312" s="3"/>
      <c r="F312" s="3"/>
      <c r="G312" s="3"/>
      <c r="I312" s="2"/>
    </row>
    <row r="313" spans="3:9" ht="12">
      <c r="C313" s="3"/>
      <c r="E313" s="3"/>
      <c r="F313" s="3"/>
      <c r="G313" s="3"/>
      <c r="I313" s="2"/>
    </row>
    <row r="314" spans="3:9" ht="12">
      <c r="C314" s="3"/>
      <c r="E314" s="3"/>
      <c r="F314" s="3"/>
      <c r="G314" s="3"/>
      <c r="I314" s="2"/>
    </row>
    <row r="315" spans="3:9" ht="12">
      <c r="C315" s="3"/>
      <c r="E315" s="3"/>
      <c r="F315" s="3"/>
      <c r="G315" s="3"/>
      <c r="I315" s="2"/>
    </row>
    <row r="316" spans="3:9" ht="12">
      <c r="C316" s="3"/>
      <c r="E316" s="3"/>
      <c r="F316" s="3"/>
      <c r="G316" s="3"/>
      <c r="I316" s="2"/>
    </row>
    <row r="317" spans="3:9" ht="12">
      <c r="C317" s="3"/>
      <c r="E317" s="3"/>
      <c r="F317" s="3"/>
      <c r="G317" s="3"/>
      <c r="I317" s="2"/>
    </row>
    <row r="318" spans="3:9" ht="12">
      <c r="C318" s="3"/>
      <c r="E318" s="3"/>
      <c r="F318" s="3"/>
      <c r="G318" s="3"/>
      <c r="I318" s="2"/>
    </row>
  </sheetData>
  <sheetProtection/>
  <mergeCells count="19">
    <mergeCell ref="A16:F16"/>
    <mergeCell ref="G16:I16"/>
    <mergeCell ref="A17:F17"/>
    <mergeCell ref="G17:I17"/>
    <mergeCell ref="G9:I9"/>
    <mergeCell ref="G10:I10"/>
    <mergeCell ref="G11:I11"/>
    <mergeCell ref="G12:I12"/>
    <mergeCell ref="A10:F10"/>
    <mergeCell ref="A11:F11"/>
    <mergeCell ref="A1:B1"/>
    <mergeCell ref="C1:J1"/>
    <mergeCell ref="A13:I13"/>
    <mergeCell ref="A14:F14"/>
    <mergeCell ref="G14:I14"/>
    <mergeCell ref="A15:F15"/>
    <mergeCell ref="G15:I15"/>
    <mergeCell ref="A12:F12"/>
    <mergeCell ref="A9:F9"/>
  </mergeCells>
  <printOptions gridLines="1"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Footer>&amp;L.&amp;CPagina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334"/>
  <sheetViews>
    <sheetView zoomScale="80" zoomScaleNormal="80" workbookViewId="0" topLeftCell="A10">
      <selection activeCell="N23" sqref="N23"/>
    </sheetView>
  </sheetViews>
  <sheetFormatPr defaultColWidth="18.421875" defaultRowHeight="12.75"/>
  <cols>
    <col min="1" max="1" width="3.7109375" style="2" customWidth="1"/>
    <col min="2" max="2" width="35.57421875" style="2" customWidth="1"/>
    <col min="3" max="3" width="6.28125" style="2" customWidth="1"/>
    <col min="4" max="4" width="5.140625" style="3" customWidth="1"/>
    <col min="5" max="5" width="10.421875" style="2" customWidth="1"/>
    <col min="6" max="8" width="8.421875" style="2" customWidth="1"/>
    <col min="9" max="9" width="2.421875" style="1" customWidth="1"/>
    <col min="10" max="10" width="37.421875" style="2" bestFit="1" customWidth="1"/>
    <col min="11" max="16384" width="18.421875" style="2" customWidth="1"/>
  </cols>
  <sheetData>
    <row r="1" spans="1:10" ht="36.75" customHeight="1" thickBot="1">
      <c r="A1" s="95" t="s">
        <v>81</v>
      </c>
      <c r="B1" s="96"/>
      <c r="C1" s="114" t="s">
        <v>116</v>
      </c>
      <c r="D1" s="115"/>
      <c r="E1" s="115"/>
      <c r="F1" s="115"/>
      <c r="G1" s="115"/>
      <c r="H1" s="115"/>
      <c r="I1" s="115"/>
      <c r="J1" s="116"/>
    </row>
    <row r="2" spans="1:10" s="12" customFormat="1" ht="21.75" customHeight="1" thickBot="1">
      <c r="A2" s="31" t="s">
        <v>0</v>
      </c>
      <c r="B2" s="16" t="s">
        <v>2</v>
      </c>
      <c r="C2" s="33" t="s">
        <v>19</v>
      </c>
      <c r="D2" s="33" t="s">
        <v>21</v>
      </c>
      <c r="E2" s="32" t="s">
        <v>4</v>
      </c>
      <c r="F2" s="32" t="s">
        <v>5</v>
      </c>
      <c r="G2" s="33" t="s">
        <v>22</v>
      </c>
      <c r="H2" s="33" t="s">
        <v>23</v>
      </c>
      <c r="I2" s="67" t="s">
        <v>7</v>
      </c>
      <c r="J2" s="74" t="s">
        <v>78</v>
      </c>
    </row>
    <row r="3" spans="1:10" s="5" customFormat="1" ht="21.75" customHeight="1">
      <c r="A3" s="6">
        <v>1</v>
      </c>
      <c r="B3" s="18" t="s">
        <v>51</v>
      </c>
      <c r="C3" s="32" t="s">
        <v>20</v>
      </c>
      <c r="D3" s="32">
        <v>6</v>
      </c>
      <c r="E3" s="32">
        <v>1498</v>
      </c>
      <c r="F3" s="32">
        <v>2016</v>
      </c>
      <c r="G3" s="32">
        <v>2022</v>
      </c>
      <c r="H3" s="32">
        <v>2028</v>
      </c>
      <c r="I3" s="34"/>
      <c r="J3" s="75" t="s">
        <v>79</v>
      </c>
    </row>
    <row r="4" spans="1:10" s="5" customFormat="1" ht="21.75" customHeight="1">
      <c r="A4" s="8">
        <v>2</v>
      </c>
      <c r="B4" s="18" t="s">
        <v>33</v>
      </c>
      <c r="C4" s="18" t="s">
        <v>26</v>
      </c>
      <c r="D4" s="18">
        <v>5</v>
      </c>
      <c r="E4" s="18">
        <v>36966</v>
      </c>
      <c r="F4" s="18">
        <v>2011</v>
      </c>
      <c r="G4" s="18">
        <v>2021</v>
      </c>
      <c r="H4" s="18">
        <v>2021</v>
      </c>
      <c r="I4" s="19"/>
      <c r="J4" s="75" t="s">
        <v>79</v>
      </c>
    </row>
    <row r="5" spans="1:10" s="5" customFormat="1" ht="21.75" customHeight="1">
      <c r="A5" s="8">
        <v>3</v>
      </c>
      <c r="B5" s="18" t="s">
        <v>33</v>
      </c>
      <c r="C5" s="18" t="s">
        <v>20</v>
      </c>
      <c r="D5" s="18">
        <v>6</v>
      </c>
      <c r="E5" s="18">
        <v>1375</v>
      </c>
      <c r="F5" s="18">
        <v>2016</v>
      </c>
      <c r="G5" s="18">
        <v>2022</v>
      </c>
      <c r="H5" s="18">
        <v>2028</v>
      </c>
      <c r="I5" s="19"/>
      <c r="J5" s="75" t="s">
        <v>79</v>
      </c>
    </row>
    <row r="6" spans="1:10" s="5" customFormat="1" ht="21.75" customHeight="1">
      <c r="A6" s="8">
        <v>4</v>
      </c>
      <c r="B6" s="39" t="s">
        <v>33</v>
      </c>
      <c r="C6" s="39" t="s">
        <v>20</v>
      </c>
      <c r="D6" s="39">
        <v>6</v>
      </c>
      <c r="E6" s="39">
        <v>4061</v>
      </c>
      <c r="F6" s="39">
        <v>2001</v>
      </c>
      <c r="G6" s="39">
        <v>2020</v>
      </c>
      <c r="H6" s="39">
        <v>2020</v>
      </c>
      <c r="I6" s="54"/>
      <c r="J6" s="54" t="s">
        <v>82</v>
      </c>
    </row>
    <row r="7" spans="1:10" s="5" customFormat="1" ht="21.75" customHeight="1">
      <c r="A7" s="8">
        <v>5</v>
      </c>
      <c r="B7" s="18" t="s">
        <v>52</v>
      </c>
      <c r="C7" s="18" t="s">
        <v>20</v>
      </c>
      <c r="D7" s="18">
        <v>6</v>
      </c>
      <c r="E7" s="18">
        <v>30029</v>
      </c>
      <c r="F7" s="18">
        <v>2011</v>
      </c>
      <c r="G7" s="38">
        <v>2020</v>
      </c>
      <c r="H7" s="18">
        <v>2023</v>
      </c>
      <c r="I7" s="19"/>
      <c r="J7" s="57" t="s">
        <v>80</v>
      </c>
    </row>
    <row r="8" spans="1:10" s="5" customFormat="1" ht="21.75" customHeight="1">
      <c r="A8" s="8">
        <v>6</v>
      </c>
      <c r="B8" s="18" t="s">
        <v>53</v>
      </c>
      <c r="C8" s="18" t="s">
        <v>20</v>
      </c>
      <c r="D8" s="18">
        <v>6</v>
      </c>
      <c r="E8" s="18">
        <v>31281</v>
      </c>
      <c r="F8" s="18">
        <v>2011</v>
      </c>
      <c r="G8" s="38">
        <v>2020</v>
      </c>
      <c r="H8" s="18">
        <v>2023</v>
      </c>
      <c r="I8" s="19"/>
      <c r="J8" s="57" t="s">
        <v>80</v>
      </c>
    </row>
    <row r="9" spans="1:10" s="5" customFormat="1" ht="21.75" customHeight="1">
      <c r="A9" s="8">
        <v>7</v>
      </c>
      <c r="B9" s="18" t="s">
        <v>54</v>
      </c>
      <c r="C9" s="18" t="s">
        <v>26</v>
      </c>
      <c r="D9" s="18">
        <v>2</v>
      </c>
      <c r="E9" s="18">
        <v>1545</v>
      </c>
      <c r="F9" s="18">
        <v>2016</v>
      </c>
      <c r="G9" s="18">
        <v>2021</v>
      </c>
      <c r="H9" s="18">
        <v>2026</v>
      </c>
      <c r="I9" s="66"/>
      <c r="J9" s="75" t="s">
        <v>79</v>
      </c>
    </row>
    <row r="10" spans="1:10" s="5" customFormat="1" ht="21.75" customHeight="1">
      <c r="A10" s="8">
        <v>8</v>
      </c>
      <c r="B10" s="18" t="s">
        <v>55</v>
      </c>
      <c r="C10" s="18" t="s">
        <v>26</v>
      </c>
      <c r="D10" s="18">
        <v>5</v>
      </c>
      <c r="E10" s="18">
        <v>9431</v>
      </c>
      <c r="F10" s="18">
        <v>2015</v>
      </c>
      <c r="G10" s="38">
        <v>2020</v>
      </c>
      <c r="H10" s="18">
        <v>2025</v>
      </c>
      <c r="I10" s="66"/>
      <c r="J10" s="57" t="s">
        <v>133</v>
      </c>
    </row>
    <row r="11" spans="1:10" s="5" customFormat="1" ht="21.75" customHeight="1">
      <c r="A11" s="8">
        <v>9</v>
      </c>
      <c r="B11" s="18" t="s">
        <v>47</v>
      </c>
      <c r="C11" s="18" t="s">
        <v>20</v>
      </c>
      <c r="D11" s="18">
        <v>6</v>
      </c>
      <c r="E11" s="18">
        <v>137230</v>
      </c>
      <c r="F11" s="18">
        <v>2012</v>
      </c>
      <c r="G11" s="38">
        <v>2020</v>
      </c>
      <c r="H11" s="18">
        <v>2024</v>
      </c>
      <c r="I11" s="19"/>
      <c r="J11" s="57" t="s">
        <v>80</v>
      </c>
    </row>
    <row r="12" spans="1:10" s="5" customFormat="1" ht="21.75" customHeight="1">
      <c r="A12" s="8">
        <v>10</v>
      </c>
      <c r="B12" s="18" t="s">
        <v>47</v>
      </c>
      <c r="C12" s="18" t="s">
        <v>20</v>
      </c>
      <c r="D12" s="18">
        <v>6</v>
      </c>
      <c r="E12" s="18">
        <v>137235</v>
      </c>
      <c r="F12" s="18">
        <v>2012</v>
      </c>
      <c r="G12" s="38">
        <v>2020</v>
      </c>
      <c r="H12" s="18">
        <v>2024</v>
      </c>
      <c r="I12" s="19"/>
      <c r="J12" s="57" t="s">
        <v>80</v>
      </c>
    </row>
    <row r="13" spans="1:10" s="5" customFormat="1" ht="21.75" customHeight="1">
      <c r="A13" s="8">
        <v>11</v>
      </c>
      <c r="B13" s="18" t="s">
        <v>16</v>
      </c>
      <c r="C13" s="18" t="s">
        <v>20</v>
      </c>
      <c r="D13" s="18">
        <v>6</v>
      </c>
      <c r="E13" s="18">
        <v>206</v>
      </c>
      <c r="F13" s="18">
        <v>2016</v>
      </c>
      <c r="G13" s="18">
        <v>2022</v>
      </c>
      <c r="H13" s="18">
        <v>2028</v>
      </c>
      <c r="I13" s="19"/>
      <c r="J13" s="75" t="s">
        <v>79</v>
      </c>
    </row>
    <row r="14" spans="1:10" s="5" customFormat="1" ht="21.75" customHeight="1">
      <c r="A14" s="8">
        <v>12</v>
      </c>
      <c r="B14" s="18" t="s">
        <v>16</v>
      </c>
      <c r="C14" s="18" t="s">
        <v>20</v>
      </c>
      <c r="D14" s="18">
        <v>6</v>
      </c>
      <c r="E14" s="18">
        <v>1787</v>
      </c>
      <c r="F14" s="18">
        <v>2016</v>
      </c>
      <c r="G14" s="18">
        <v>2022</v>
      </c>
      <c r="H14" s="18">
        <v>2028</v>
      </c>
      <c r="I14" s="19"/>
      <c r="J14" s="75" t="s">
        <v>79</v>
      </c>
    </row>
    <row r="15" spans="1:10" s="5" customFormat="1" ht="21.75" customHeight="1">
      <c r="A15" s="8">
        <v>13</v>
      </c>
      <c r="B15" s="18" t="s">
        <v>43</v>
      </c>
      <c r="C15" s="18" t="s">
        <v>20</v>
      </c>
      <c r="D15" s="18">
        <v>6</v>
      </c>
      <c r="E15" s="18">
        <v>2797</v>
      </c>
      <c r="F15" s="18">
        <v>2005</v>
      </c>
      <c r="G15" s="38">
        <v>2020</v>
      </c>
      <c r="H15" s="18">
        <v>2023</v>
      </c>
      <c r="I15" s="19"/>
      <c r="J15" s="57" t="s">
        <v>80</v>
      </c>
    </row>
    <row r="16" spans="1:10" s="5" customFormat="1" ht="21.75" customHeight="1">
      <c r="A16" s="8">
        <v>14</v>
      </c>
      <c r="B16" s="18" t="s">
        <v>43</v>
      </c>
      <c r="C16" s="18" t="s">
        <v>20</v>
      </c>
      <c r="D16" s="18">
        <v>6</v>
      </c>
      <c r="E16" s="18">
        <v>76929</v>
      </c>
      <c r="F16" s="18">
        <v>2014</v>
      </c>
      <c r="G16" s="38">
        <v>2020</v>
      </c>
      <c r="H16" s="18">
        <v>2026</v>
      </c>
      <c r="I16" s="19"/>
      <c r="J16" s="57" t="s">
        <v>80</v>
      </c>
    </row>
    <row r="17" spans="1:10" s="5" customFormat="1" ht="21.75" customHeight="1">
      <c r="A17" s="8">
        <v>15</v>
      </c>
      <c r="B17" s="18" t="s">
        <v>43</v>
      </c>
      <c r="C17" s="18" t="s">
        <v>20</v>
      </c>
      <c r="D17" s="18">
        <v>6</v>
      </c>
      <c r="E17" s="18">
        <v>18444</v>
      </c>
      <c r="F17" s="18">
        <v>2004</v>
      </c>
      <c r="G17" s="38">
        <v>2020</v>
      </c>
      <c r="H17" s="18">
        <v>2022</v>
      </c>
      <c r="I17" s="19"/>
      <c r="J17" s="57" t="s">
        <v>80</v>
      </c>
    </row>
    <row r="18" spans="1:10" s="5" customFormat="1" ht="21.75" customHeight="1">
      <c r="A18" s="8">
        <v>16</v>
      </c>
      <c r="B18" s="18" t="s">
        <v>56</v>
      </c>
      <c r="C18" s="18" t="s">
        <v>20</v>
      </c>
      <c r="D18" s="18">
        <v>6</v>
      </c>
      <c r="E18" s="18">
        <v>320</v>
      </c>
      <c r="F18" s="18">
        <v>2016</v>
      </c>
      <c r="G18" s="18">
        <v>2022</v>
      </c>
      <c r="H18" s="18">
        <v>2028</v>
      </c>
      <c r="I18" s="66"/>
      <c r="J18" s="75" t="s">
        <v>79</v>
      </c>
    </row>
    <row r="19" spans="1:10" s="5" customFormat="1" ht="21.75" customHeight="1">
      <c r="A19" s="8">
        <v>17</v>
      </c>
      <c r="B19" s="18" t="s">
        <v>57</v>
      </c>
      <c r="C19" s="18" t="s">
        <v>26</v>
      </c>
      <c r="D19" s="18">
        <v>5</v>
      </c>
      <c r="E19" s="18">
        <v>3515</v>
      </c>
      <c r="F19" s="18">
        <v>2016</v>
      </c>
      <c r="G19" s="18">
        <v>2021</v>
      </c>
      <c r="H19" s="18">
        <v>2026</v>
      </c>
      <c r="I19" s="66"/>
      <c r="J19" s="75" t="s">
        <v>79</v>
      </c>
    </row>
    <row r="20" spans="1:10" s="5" customFormat="1" ht="21.75" customHeight="1">
      <c r="A20" s="8">
        <v>18</v>
      </c>
      <c r="B20" s="18" t="s">
        <v>58</v>
      </c>
      <c r="C20" s="18" t="s">
        <v>26</v>
      </c>
      <c r="D20" s="18">
        <v>5</v>
      </c>
      <c r="E20" s="18">
        <v>8527</v>
      </c>
      <c r="F20" s="18">
        <v>2015</v>
      </c>
      <c r="G20" s="38">
        <v>2020</v>
      </c>
      <c r="H20" s="18">
        <v>2025</v>
      </c>
      <c r="I20" s="19"/>
      <c r="J20" s="57" t="s">
        <v>133</v>
      </c>
    </row>
    <row r="21" spans="1:10" s="5" customFormat="1" ht="21.75" customHeight="1" thickBot="1">
      <c r="A21" s="9">
        <v>19</v>
      </c>
      <c r="B21" s="20" t="s">
        <v>59</v>
      </c>
      <c r="C21" s="20" t="s">
        <v>20</v>
      </c>
      <c r="D21" s="20">
        <v>6</v>
      </c>
      <c r="E21" s="20">
        <v>848</v>
      </c>
      <c r="F21" s="20">
        <v>2015</v>
      </c>
      <c r="G21" s="83">
        <v>2020</v>
      </c>
      <c r="H21" s="20">
        <v>2027</v>
      </c>
      <c r="I21" s="24"/>
      <c r="J21" s="84" t="s">
        <v>80</v>
      </c>
    </row>
    <row r="22" spans="1:10" s="5" customFormat="1" ht="21.75" customHeight="1" thickBot="1">
      <c r="A22" s="72"/>
      <c r="B22" s="73"/>
      <c r="C22" s="73"/>
      <c r="D22" s="73"/>
      <c r="E22" s="73"/>
      <c r="F22" s="73"/>
      <c r="G22" s="82"/>
      <c r="H22" s="73"/>
      <c r="I22" s="73"/>
      <c r="J22" s="82"/>
    </row>
    <row r="23" spans="1:9" s="12" customFormat="1" ht="21.75" customHeight="1" thickBot="1">
      <c r="A23" s="109" t="s">
        <v>3</v>
      </c>
      <c r="B23" s="97"/>
      <c r="C23" s="97"/>
      <c r="D23" s="97"/>
      <c r="E23" s="97"/>
      <c r="F23" s="134"/>
      <c r="G23" s="97" t="s">
        <v>6</v>
      </c>
      <c r="H23" s="97"/>
      <c r="I23" s="98"/>
    </row>
    <row r="24" spans="1:9" s="12" customFormat="1" ht="21.75" customHeight="1">
      <c r="A24" s="110" t="s">
        <v>1</v>
      </c>
      <c r="B24" s="111"/>
      <c r="C24" s="111"/>
      <c r="D24" s="111"/>
      <c r="E24" s="111"/>
      <c r="F24" s="111"/>
      <c r="G24" s="105">
        <f>SUMPRODUCT((C2:C21="Polv")*(D2:D21=6))</f>
        <v>14</v>
      </c>
      <c r="H24" s="105"/>
      <c r="I24" s="106"/>
    </row>
    <row r="25" spans="1:9" s="12" customFormat="1" ht="21.75" customHeight="1">
      <c r="A25" s="110" t="s">
        <v>41</v>
      </c>
      <c r="B25" s="111"/>
      <c r="C25" s="111"/>
      <c r="D25" s="111"/>
      <c r="E25" s="111"/>
      <c r="F25" s="111"/>
      <c r="G25" s="105">
        <f>SUMPRODUCT((C2:C21="CO2")*(D2:D21=2))</f>
        <v>1</v>
      </c>
      <c r="H25" s="105"/>
      <c r="I25" s="106"/>
    </row>
    <row r="26" spans="1:9" s="12" customFormat="1" ht="21.75" customHeight="1" thickBot="1">
      <c r="A26" s="112" t="s">
        <v>25</v>
      </c>
      <c r="B26" s="113"/>
      <c r="C26" s="113"/>
      <c r="D26" s="113"/>
      <c r="E26" s="113"/>
      <c r="F26" s="113"/>
      <c r="G26" s="107">
        <f>SUMPRODUCT((C2:C21="CO2")*(D2:D21=5))</f>
        <v>4</v>
      </c>
      <c r="H26" s="107"/>
      <c r="I26" s="108"/>
    </row>
    <row r="27" spans="1:9" s="12" customFormat="1" ht="15.75" customHeight="1">
      <c r="A27" s="90" t="s">
        <v>102</v>
      </c>
      <c r="B27" s="91"/>
      <c r="C27" s="91"/>
      <c r="D27" s="91"/>
      <c r="E27" s="91"/>
      <c r="F27" s="91"/>
      <c r="G27" s="91"/>
      <c r="H27" s="91"/>
      <c r="I27" s="92"/>
    </row>
    <row r="28" spans="1:9" s="12" customFormat="1" ht="15.75">
      <c r="A28" s="93" t="s">
        <v>103</v>
      </c>
      <c r="B28" s="94"/>
      <c r="C28" s="94"/>
      <c r="D28" s="94"/>
      <c r="E28" s="94"/>
      <c r="F28" s="94"/>
      <c r="G28" s="101">
        <v>8</v>
      </c>
      <c r="H28" s="101"/>
      <c r="I28" s="102"/>
    </row>
    <row r="29" spans="1:9" s="12" customFormat="1" ht="15.75">
      <c r="A29" s="93" t="s">
        <v>106</v>
      </c>
      <c r="B29" s="94"/>
      <c r="C29" s="94"/>
      <c r="D29" s="94"/>
      <c r="E29" s="94"/>
      <c r="F29" s="94"/>
      <c r="G29" s="101">
        <v>5</v>
      </c>
      <c r="H29" s="101"/>
      <c r="I29" s="102"/>
    </row>
    <row r="30" spans="1:9" s="12" customFormat="1" ht="15.75">
      <c r="A30" s="93" t="s">
        <v>100</v>
      </c>
      <c r="B30" s="94"/>
      <c r="C30" s="94"/>
      <c r="D30" s="94"/>
      <c r="E30" s="94"/>
      <c r="F30" s="94"/>
      <c r="G30" s="101">
        <v>1</v>
      </c>
      <c r="H30" s="101"/>
      <c r="I30" s="102"/>
    </row>
    <row r="31" spans="1:9" s="12" customFormat="1" ht="15.75">
      <c r="A31" s="93" t="s">
        <v>111</v>
      </c>
      <c r="B31" s="94"/>
      <c r="C31" s="94"/>
      <c r="D31" s="94"/>
      <c r="E31" s="94"/>
      <c r="F31" s="94"/>
      <c r="G31" s="101">
        <v>1</v>
      </c>
      <c r="H31" s="101"/>
      <c r="I31" s="102"/>
    </row>
    <row r="32" spans="1:9" s="12" customFormat="1" ht="15.75">
      <c r="A32" s="93" t="s">
        <v>117</v>
      </c>
      <c r="B32" s="94"/>
      <c r="C32" s="94"/>
      <c r="D32" s="94"/>
      <c r="E32" s="94"/>
      <c r="F32" s="94"/>
      <c r="G32" s="101">
        <v>2</v>
      </c>
      <c r="H32" s="101"/>
      <c r="I32" s="102"/>
    </row>
    <row r="33" spans="1:9" s="12" customFormat="1" ht="16.5" thickBot="1">
      <c r="A33" s="99" t="s">
        <v>98</v>
      </c>
      <c r="B33" s="100"/>
      <c r="C33" s="100"/>
      <c r="D33" s="100"/>
      <c r="E33" s="100"/>
      <c r="F33" s="100"/>
      <c r="G33" s="103">
        <v>2</v>
      </c>
      <c r="H33" s="103"/>
      <c r="I33" s="104"/>
    </row>
    <row r="34" spans="1:9" ht="15.75" customHeight="1">
      <c r="A34" s="4"/>
      <c r="B34" s="4"/>
      <c r="C34" s="4"/>
      <c r="D34" s="4"/>
      <c r="E34" s="4"/>
      <c r="F34" s="25"/>
      <c r="G34" s="25"/>
      <c r="H34" s="25"/>
      <c r="I34" s="2"/>
    </row>
    <row r="35" spans="3:9" ht="12">
      <c r="C35" s="3"/>
      <c r="E35" s="3"/>
      <c r="F35" s="3"/>
      <c r="G35" s="3"/>
      <c r="I35" s="2"/>
    </row>
    <row r="36" spans="3:9" ht="12">
      <c r="C36" s="3"/>
      <c r="E36" s="3"/>
      <c r="F36" s="3"/>
      <c r="G36" s="3"/>
      <c r="I36" s="2"/>
    </row>
    <row r="37" spans="3:9" ht="12">
      <c r="C37" s="3"/>
      <c r="E37" s="3"/>
      <c r="F37" s="3"/>
      <c r="G37" s="3"/>
      <c r="I37" s="2"/>
    </row>
    <row r="38" spans="3:9" ht="12">
      <c r="C38" s="3"/>
      <c r="E38" s="3"/>
      <c r="F38" s="3"/>
      <c r="G38" s="3"/>
      <c r="I38" s="2"/>
    </row>
    <row r="39" spans="3:9" ht="12">
      <c r="C39" s="3"/>
      <c r="E39" s="3"/>
      <c r="F39" s="3"/>
      <c r="G39" s="3"/>
      <c r="I39" s="2"/>
    </row>
    <row r="40" spans="3:9" ht="12">
      <c r="C40" s="3"/>
      <c r="E40" s="3"/>
      <c r="F40" s="3"/>
      <c r="G40" s="3"/>
      <c r="I40" s="2"/>
    </row>
    <row r="41" spans="3:9" ht="12">
      <c r="C41" s="3"/>
      <c r="E41" s="3"/>
      <c r="F41" s="3"/>
      <c r="G41" s="3"/>
      <c r="I41" s="2"/>
    </row>
    <row r="42" spans="3:9" ht="12">
      <c r="C42" s="3"/>
      <c r="E42" s="3"/>
      <c r="F42" s="3"/>
      <c r="G42" s="3"/>
      <c r="I42" s="2"/>
    </row>
    <row r="43" spans="3:9" ht="12">
      <c r="C43" s="3"/>
      <c r="E43" s="3"/>
      <c r="F43" s="3"/>
      <c r="G43" s="3"/>
      <c r="I43" s="2"/>
    </row>
    <row r="44" spans="3:9" ht="12">
      <c r="C44" s="3"/>
      <c r="E44" s="3"/>
      <c r="F44" s="3"/>
      <c r="G44" s="3"/>
      <c r="I44" s="2"/>
    </row>
    <row r="45" spans="3:9" ht="12">
      <c r="C45" s="3"/>
      <c r="E45" s="3"/>
      <c r="F45" s="3"/>
      <c r="G45" s="3"/>
      <c r="I45" s="2"/>
    </row>
    <row r="46" spans="3:9" ht="12">
      <c r="C46" s="3"/>
      <c r="E46" s="3"/>
      <c r="F46" s="3"/>
      <c r="G46" s="3"/>
      <c r="I46" s="2"/>
    </row>
    <row r="47" spans="3:9" ht="12">
      <c r="C47" s="3"/>
      <c r="E47" s="3"/>
      <c r="F47" s="3"/>
      <c r="G47" s="3"/>
      <c r="I47" s="2"/>
    </row>
    <row r="48" spans="3:9" ht="12">
      <c r="C48" s="3"/>
      <c r="E48" s="3"/>
      <c r="F48" s="3"/>
      <c r="G48" s="3"/>
      <c r="I48" s="2"/>
    </row>
    <row r="49" spans="3:9" ht="12">
      <c r="C49" s="3"/>
      <c r="E49" s="3"/>
      <c r="F49" s="3"/>
      <c r="G49" s="3"/>
      <c r="I49" s="2"/>
    </row>
    <row r="50" spans="3:9" ht="12">
      <c r="C50" s="3"/>
      <c r="E50" s="3"/>
      <c r="F50" s="3"/>
      <c r="G50" s="3"/>
      <c r="I50" s="2"/>
    </row>
    <row r="51" spans="3:9" ht="12">
      <c r="C51" s="3"/>
      <c r="E51" s="3"/>
      <c r="F51" s="3"/>
      <c r="G51" s="3"/>
      <c r="I51" s="2"/>
    </row>
    <row r="52" spans="3:9" ht="12">
      <c r="C52" s="3"/>
      <c r="E52" s="3"/>
      <c r="F52" s="3"/>
      <c r="G52" s="3"/>
      <c r="I52" s="2"/>
    </row>
    <row r="53" spans="3:9" ht="12">
      <c r="C53" s="3"/>
      <c r="E53" s="3"/>
      <c r="F53" s="3"/>
      <c r="G53" s="3"/>
      <c r="I53" s="2"/>
    </row>
    <row r="54" spans="3:9" ht="12">
      <c r="C54" s="3"/>
      <c r="E54" s="3"/>
      <c r="F54" s="3"/>
      <c r="G54" s="3"/>
      <c r="I54" s="2"/>
    </row>
    <row r="55" spans="3:9" ht="12">
      <c r="C55" s="3"/>
      <c r="E55" s="3"/>
      <c r="F55" s="3"/>
      <c r="G55" s="3"/>
      <c r="I55" s="2"/>
    </row>
    <row r="56" spans="3:9" ht="12">
      <c r="C56" s="3"/>
      <c r="E56" s="3"/>
      <c r="F56" s="3"/>
      <c r="G56" s="3"/>
      <c r="I56" s="2"/>
    </row>
    <row r="57" spans="3:9" ht="12">
      <c r="C57" s="3"/>
      <c r="E57" s="3"/>
      <c r="F57" s="3"/>
      <c r="G57" s="3"/>
      <c r="I57" s="2"/>
    </row>
    <row r="58" spans="3:9" ht="12">
      <c r="C58" s="3"/>
      <c r="E58" s="3"/>
      <c r="F58" s="3"/>
      <c r="G58" s="3"/>
      <c r="I58" s="2"/>
    </row>
    <row r="59" spans="3:9" ht="12">
      <c r="C59" s="3"/>
      <c r="E59" s="3"/>
      <c r="F59" s="3"/>
      <c r="G59" s="3"/>
      <c r="I59" s="2"/>
    </row>
    <row r="60" spans="3:9" ht="12">
      <c r="C60" s="3"/>
      <c r="E60" s="3"/>
      <c r="F60" s="3"/>
      <c r="G60" s="3"/>
      <c r="I60" s="2"/>
    </row>
    <row r="61" spans="3:9" ht="12">
      <c r="C61" s="3"/>
      <c r="E61" s="3"/>
      <c r="F61" s="3"/>
      <c r="G61" s="3"/>
      <c r="I61" s="2"/>
    </row>
    <row r="62" spans="3:9" ht="12">
      <c r="C62" s="3"/>
      <c r="E62" s="3"/>
      <c r="F62" s="3"/>
      <c r="G62" s="3"/>
      <c r="I62" s="2"/>
    </row>
    <row r="63" spans="3:9" ht="12">
      <c r="C63" s="3"/>
      <c r="E63" s="3"/>
      <c r="F63" s="3"/>
      <c r="G63" s="3"/>
      <c r="I63" s="2"/>
    </row>
    <row r="64" spans="3:9" ht="12">
      <c r="C64" s="3"/>
      <c r="E64" s="3"/>
      <c r="F64" s="3"/>
      <c r="G64" s="3"/>
      <c r="I64" s="2"/>
    </row>
    <row r="65" spans="3:9" ht="12">
      <c r="C65" s="3"/>
      <c r="E65" s="3"/>
      <c r="F65" s="3"/>
      <c r="G65" s="3"/>
      <c r="I65" s="2"/>
    </row>
    <row r="66" spans="3:9" ht="12">
      <c r="C66" s="3"/>
      <c r="E66" s="3"/>
      <c r="F66" s="3"/>
      <c r="G66" s="3"/>
      <c r="I66" s="2"/>
    </row>
    <row r="67" spans="3:9" ht="12">
      <c r="C67" s="3"/>
      <c r="E67" s="3"/>
      <c r="F67" s="3"/>
      <c r="G67" s="3"/>
      <c r="I67" s="2"/>
    </row>
    <row r="68" spans="3:9" ht="12">
      <c r="C68" s="3"/>
      <c r="E68" s="3"/>
      <c r="F68" s="3"/>
      <c r="G68" s="3"/>
      <c r="I68" s="2"/>
    </row>
    <row r="69" spans="3:9" ht="12">
      <c r="C69" s="3"/>
      <c r="E69" s="3"/>
      <c r="F69" s="3"/>
      <c r="G69" s="3"/>
      <c r="I69" s="2"/>
    </row>
    <row r="70" spans="3:9" ht="12">
      <c r="C70" s="3"/>
      <c r="E70" s="3"/>
      <c r="F70" s="3"/>
      <c r="G70" s="3"/>
      <c r="I70" s="2"/>
    </row>
    <row r="71" spans="3:9" ht="12">
      <c r="C71" s="3"/>
      <c r="E71" s="3"/>
      <c r="F71" s="3"/>
      <c r="G71" s="3"/>
      <c r="I71" s="2"/>
    </row>
    <row r="72" spans="3:9" ht="12">
      <c r="C72" s="3"/>
      <c r="E72" s="3"/>
      <c r="F72" s="3"/>
      <c r="G72" s="3"/>
      <c r="I72" s="2"/>
    </row>
    <row r="73" spans="3:9" ht="12">
      <c r="C73" s="3"/>
      <c r="E73" s="3"/>
      <c r="F73" s="3"/>
      <c r="G73" s="3"/>
      <c r="I73" s="2"/>
    </row>
    <row r="74" spans="3:9" ht="12">
      <c r="C74" s="3"/>
      <c r="E74" s="3"/>
      <c r="F74" s="3"/>
      <c r="G74" s="3"/>
      <c r="I74" s="2"/>
    </row>
    <row r="75" spans="3:9" ht="12">
      <c r="C75" s="3"/>
      <c r="E75" s="3"/>
      <c r="F75" s="3"/>
      <c r="G75" s="3"/>
      <c r="I75" s="2"/>
    </row>
    <row r="76" spans="3:9" ht="12">
      <c r="C76" s="3"/>
      <c r="E76" s="3"/>
      <c r="F76" s="3"/>
      <c r="G76" s="3"/>
      <c r="I76" s="2"/>
    </row>
    <row r="77" spans="3:9" ht="12">
      <c r="C77" s="3"/>
      <c r="E77" s="3"/>
      <c r="F77" s="3"/>
      <c r="G77" s="3"/>
      <c r="I77" s="2"/>
    </row>
    <row r="78" spans="3:9" ht="12">
      <c r="C78" s="3"/>
      <c r="E78" s="3"/>
      <c r="F78" s="3"/>
      <c r="G78" s="3"/>
      <c r="I78" s="2"/>
    </row>
    <row r="79" spans="3:9" ht="12">
      <c r="C79" s="3"/>
      <c r="E79" s="3"/>
      <c r="F79" s="3"/>
      <c r="G79" s="3"/>
      <c r="I79" s="2"/>
    </row>
    <row r="80" spans="3:9" ht="12">
      <c r="C80" s="3"/>
      <c r="E80" s="3"/>
      <c r="F80" s="3"/>
      <c r="G80" s="3"/>
      <c r="I80" s="2"/>
    </row>
    <row r="81" spans="3:9" ht="12">
      <c r="C81" s="3"/>
      <c r="E81" s="3"/>
      <c r="F81" s="3"/>
      <c r="G81" s="3"/>
      <c r="I81" s="2"/>
    </row>
    <row r="82" spans="3:9" ht="12">
      <c r="C82" s="3"/>
      <c r="E82" s="3"/>
      <c r="F82" s="3"/>
      <c r="G82" s="3"/>
      <c r="I82" s="2"/>
    </row>
    <row r="83" spans="3:9" ht="12">
      <c r="C83" s="3"/>
      <c r="E83" s="3"/>
      <c r="F83" s="3"/>
      <c r="G83" s="3"/>
      <c r="I83" s="2"/>
    </row>
    <row r="84" spans="3:9" ht="12">
      <c r="C84" s="3"/>
      <c r="E84" s="3"/>
      <c r="F84" s="3"/>
      <c r="G84" s="3"/>
      <c r="I84" s="2"/>
    </row>
    <row r="85" spans="3:9" ht="12">
      <c r="C85" s="3"/>
      <c r="E85" s="3"/>
      <c r="F85" s="3"/>
      <c r="G85" s="3"/>
      <c r="I85" s="2"/>
    </row>
    <row r="86" spans="3:9" ht="12">
      <c r="C86" s="3"/>
      <c r="E86" s="3"/>
      <c r="F86" s="3"/>
      <c r="G86" s="3"/>
      <c r="I86" s="2"/>
    </row>
    <row r="87" spans="3:9" ht="12">
      <c r="C87" s="3"/>
      <c r="E87" s="3"/>
      <c r="F87" s="3"/>
      <c r="G87" s="3"/>
      <c r="I87" s="2"/>
    </row>
    <row r="88" spans="3:9" ht="12">
      <c r="C88" s="3"/>
      <c r="E88" s="3"/>
      <c r="F88" s="3"/>
      <c r="G88" s="3"/>
      <c r="I88" s="2"/>
    </row>
    <row r="89" spans="3:9" ht="12">
      <c r="C89" s="3"/>
      <c r="E89" s="3"/>
      <c r="F89" s="3"/>
      <c r="G89" s="3"/>
      <c r="I89" s="2"/>
    </row>
    <row r="90" spans="3:9" ht="12">
      <c r="C90" s="3"/>
      <c r="E90" s="3"/>
      <c r="F90" s="3"/>
      <c r="G90" s="3"/>
      <c r="I90" s="2"/>
    </row>
    <row r="91" spans="3:9" ht="12">
      <c r="C91" s="3"/>
      <c r="E91" s="3"/>
      <c r="F91" s="3"/>
      <c r="G91" s="3"/>
      <c r="I91" s="2"/>
    </row>
    <row r="92" spans="3:9" ht="12">
      <c r="C92" s="3"/>
      <c r="E92" s="3"/>
      <c r="F92" s="3"/>
      <c r="G92" s="3"/>
      <c r="I92" s="2"/>
    </row>
    <row r="93" spans="3:9" ht="12">
      <c r="C93" s="3"/>
      <c r="E93" s="3"/>
      <c r="F93" s="3"/>
      <c r="G93" s="3"/>
      <c r="I93" s="2"/>
    </row>
    <row r="94" spans="3:9" ht="12">
      <c r="C94" s="3"/>
      <c r="E94" s="3"/>
      <c r="F94" s="3"/>
      <c r="G94" s="3"/>
      <c r="I94" s="2"/>
    </row>
    <row r="95" spans="3:9" ht="12">
      <c r="C95" s="3"/>
      <c r="E95" s="3"/>
      <c r="F95" s="3"/>
      <c r="G95" s="3"/>
      <c r="I95" s="2"/>
    </row>
    <row r="96" spans="3:9" ht="12">
      <c r="C96" s="3"/>
      <c r="E96" s="3"/>
      <c r="F96" s="3"/>
      <c r="G96" s="3"/>
      <c r="I96" s="2"/>
    </row>
    <row r="97" spans="3:9" ht="12">
      <c r="C97" s="3"/>
      <c r="E97" s="3"/>
      <c r="F97" s="3"/>
      <c r="G97" s="3"/>
      <c r="I97" s="2"/>
    </row>
    <row r="98" spans="3:9" ht="12">
      <c r="C98" s="3"/>
      <c r="E98" s="3"/>
      <c r="F98" s="3"/>
      <c r="G98" s="3"/>
      <c r="I98" s="2"/>
    </row>
    <row r="99" spans="3:9" ht="12">
      <c r="C99" s="3"/>
      <c r="E99" s="3"/>
      <c r="F99" s="3"/>
      <c r="G99" s="3"/>
      <c r="I99" s="2"/>
    </row>
    <row r="100" spans="3:9" ht="12">
      <c r="C100" s="3"/>
      <c r="E100" s="3"/>
      <c r="F100" s="3"/>
      <c r="G100" s="3"/>
      <c r="I100" s="2"/>
    </row>
    <row r="101" spans="3:9" ht="12">
      <c r="C101" s="3"/>
      <c r="E101" s="3"/>
      <c r="F101" s="3"/>
      <c r="G101" s="3"/>
      <c r="I101" s="2"/>
    </row>
    <row r="102" spans="3:9" ht="12">
      <c r="C102" s="3"/>
      <c r="E102" s="3"/>
      <c r="F102" s="3"/>
      <c r="G102" s="3"/>
      <c r="I102" s="2"/>
    </row>
    <row r="103" spans="3:9" ht="12">
      <c r="C103" s="3"/>
      <c r="E103" s="3"/>
      <c r="F103" s="3"/>
      <c r="G103" s="3"/>
      <c r="I103" s="2"/>
    </row>
    <row r="104" spans="3:9" ht="12">
      <c r="C104" s="3"/>
      <c r="E104" s="3"/>
      <c r="F104" s="3"/>
      <c r="G104" s="3"/>
      <c r="I104" s="2"/>
    </row>
    <row r="105" spans="3:9" ht="12">
      <c r="C105" s="3"/>
      <c r="E105" s="3"/>
      <c r="F105" s="3"/>
      <c r="G105" s="3"/>
      <c r="I105" s="2"/>
    </row>
    <row r="106" spans="3:9" ht="12">
      <c r="C106" s="3"/>
      <c r="E106" s="3"/>
      <c r="F106" s="3"/>
      <c r="G106" s="3"/>
      <c r="I106" s="2"/>
    </row>
    <row r="107" spans="3:9" ht="12">
      <c r="C107" s="3"/>
      <c r="E107" s="3"/>
      <c r="F107" s="3"/>
      <c r="G107" s="3"/>
      <c r="I107" s="2"/>
    </row>
    <row r="108" spans="3:9" ht="12">
      <c r="C108" s="3"/>
      <c r="E108" s="3"/>
      <c r="F108" s="3"/>
      <c r="G108" s="3"/>
      <c r="I108" s="2"/>
    </row>
    <row r="109" spans="3:9" ht="12">
      <c r="C109" s="3"/>
      <c r="E109" s="3"/>
      <c r="F109" s="3"/>
      <c r="G109" s="3"/>
      <c r="I109" s="2"/>
    </row>
    <row r="110" spans="3:9" ht="12">
      <c r="C110" s="3"/>
      <c r="E110" s="3"/>
      <c r="F110" s="3"/>
      <c r="G110" s="3"/>
      <c r="I110" s="2"/>
    </row>
    <row r="111" spans="3:9" ht="12">
      <c r="C111" s="3"/>
      <c r="E111" s="3"/>
      <c r="F111" s="3"/>
      <c r="G111" s="3"/>
      <c r="I111" s="2"/>
    </row>
    <row r="112" spans="3:9" ht="12">
      <c r="C112" s="3"/>
      <c r="E112" s="3"/>
      <c r="F112" s="3"/>
      <c r="G112" s="3"/>
      <c r="I112" s="2"/>
    </row>
    <row r="113" spans="3:9" ht="12">
      <c r="C113" s="3"/>
      <c r="E113" s="3"/>
      <c r="F113" s="3"/>
      <c r="G113" s="3"/>
      <c r="I113" s="2"/>
    </row>
    <row r="114" spans="3:9" ht="12">
      <c r="C114" s="3"/>
      <c r="E114" s="3"/>
      <c r="F114" s="3"/>
      <c r="G114" s="3"/>
      <c r="I114" s="2"/>
    </row>
    <row r="115" spans="3:9" ht="12">
      <c r="C115" s="3"/>
      <c r="E115" s="3"/>
      <c r="F115" s="3"/>
      <c r="G115" s="3"/>
      <c r="I115" s="2"/>
    </row>
    <row r="116" spans="3:9" ht="12">
      <c r="C116" s="3"/>
      <c r="E116" s="3"/>
      <c r="F116" s="3"/>
      <c r="G116" s="3"/>
      <c r="I116" s="2"/>
    </row>
    <row r="117" spans="3:9" ht="12">
      <c r="C117" s="3"/>
      <c r="E117" s="3"/>
      <c r="F117" s="3"/>
      <c r="G117" s="3"/>
      <c r="I117" s="2"/>
    </row>
    <row r="118" spans="3:9" ht="12">
      <c r="C118" s="3"/>
      <c r="E118" s="3"/>
      <c r="F118" s="3"/>
      <c r="G118" s="3"/>
      <c r="I118" s="2"/>
    </row>
    <row r="119" spans="3:9" ht="12">
      <c r="C119" s="3"/>
      <c r="E119" s="3"/>
      <c r="F119" s="3"/>
      <c r="G119" s="3"/>
      <c r="I119" s="2"/>
    </row>
    <row r="120" spans="3:9" ht="12">
      <c r="C120" s="3"/>
      <c r="E120" s="3"/>
      <c r="F120" s="3"/>
      <c r="G120" s="3"/>
      <c r="I120" s="2"/>
    </row>
    <row r="121" spans="3:9" ht="12">
      <c r="C121" s="3"/>
      <c r="E121" s="3"/>
      <c r="F121" s="3"/>
      <c r="G121" s="3"/>
      <c r="I121" s="2"/>
    </row>
    <row r="122" spans="3:9" ht="12">
      <c r="C122" s="3"/>
      <c r="E122" s="3"/>
      <c r="F122" s="3"/>
      <c r="G122" s="3"/>
      <c r="I122" s="2"/>
    </row>
    <row r="123" spans="3:9" ht="12">
      <c r="C123" s="3"/>
      <c r="E123" s="3"/>
      <c r="F123" s="3"/>
      <c r="G123" s="3"/>
      <c r="I123" s="2"/>
    </row>
    <row r="124" spans="3:9" ht="12">
      <c r="C124" s="3"/>
      <c r="E124" s="3"/>
      <c r="F124" s="3"/>
      <c r="G124" s="3"/>
      <c r="I124" s="2"/>
    </row>
    <row r="125" spans="3:9" ht="12">
      <c r="C125" s="3"/>
      <c r="E125" s="3"/>
      <c r="F125" s="3"/>
      <c r="G125" s="3"/>
      <c r="I125" s="2"/>
    </row>
    <row r="126" spans="3:9" ht="12">
      <c r="C126" s="3"/>
      <c r="E126" s="3"/>
      <c r="F126" s="3"/>
      <c r="G126" s="3"/>
      <c r="I126" s="2"/>
    </row>
    <row r="127" spans="3:9" ht="12">
      <c r="C127" s="3"/>
      <c r="E127" s="3"/>
      <c r="F127" s="3"/>
      <c r="G127" s="3"/>
      <c r="I127" s="2"/>
    </row>
    <row r="128" spans="3:9" ht="12">
      <c r="C128" s="3"/>
      <c r="E128" s="3"/>
      <c r="F128" s="3"/>
      <c r="G128" s="3"/>
      <c r="I128" s="2"/>
    </row>
    <row r="129" spans="3:9" ht="12">
      <c r="C129" s="3"/>
      <c r="E129" s="3"/>
      <c r="F129" s="3"/>
      <c r="G129" s="3"/>
      <c r="I129" s="2"/>
    </row>
    <row r="130" spans="3:9" ht="12">
      <c r="C130" s="3"/>
      <c r="E130" s="3"/>
      <c r="F130" s="3"/>
      <c r="G130" s="3"/>
      <c r="I130" s="2"/>
    </row>
    <row r="131" spans="3:9" ht="12">
      <c r="C131" s="3"/>
      <c r="E131" s="3"/>
      <c r="F131" s="3"/>
      <c r="G131" s="3"/>
      <c r="I131" s="2"/>
    </row>
    <row r="132" spans="3:9" ht="12">
      <c r="C132" s="3"/>
      <c r="E132" s="3"/>
      <c r="F132" s="3"/>
      <c r="G132" s="3"/>
      <c r="I132" s="2"/>
    </row>
    <row r="133" spans="3:9" ht="12">
      <c r="C133" s="3"/>
      <c r="E133" s="3"/>
      <c r="F133" s="3"/>
      <c r="G133" s="3"/>
      <c r="I133" s="2"/>
    </row>
    <row r="134" spans="3:9" ht="12">
      <c r="C134" s="3"/>
      <c r="E134" s="3"/>
      <c r="F134" s="3"/>
      <c r="G134" s="3"/>
      <c r="I134" s="2"/>
    </row>
    <row r="135" spans="3:9" ht="12">
      <c r="C135" s="3"/>
      <c r="E135" s="3"/>
      <c r="F135" s="3"/>
      <c r="G135" s="3"/>
      <c r="I135" s="2"/>
    </row>
    <row r="136" spans="3:9" ht="12">
      <c r="C136" s="3"/>
      <c r="E136" s="3"/>
      <c r="F136" s="3"/>
      <c r="G136" s="3"/>
      <c r="I136" s="2"/>
    </row>
    <row r="137" spans="3:9" ht="12">
      <c r="C137" s="3"/>
      <c r="E137" s="3"/>
      <c r="F137" s="3"/>
      <c r="G137" s="3"/>
      <c r="I137" s="2"/>
    </row>
    <row r="138" spans="3:9" ht="12">
      <c r="C138" s="3"/>
      <c r="E138" s="3"/>
      <c r="F138" s="3"/>
      <c r="G138" s="3"/>
      <c r="I138" s="2"/>
    </row>
    <row r="139" spans="3:9" ht="12">
      <c r="C139" s="3"/>
      <c r="E139" s="3"/>
      <c r="F139" s="3"/>
      <c r="G139" s="3"/>
      <c r="I139" s="2"/>
    </row>
    <row r="140" spans="3:9" ht="12">
      <c r="C140" s="3"/>
      <c r="E140" s="3"/>
      <c r="F140" s="3"/>
      <c r="G140" s="3"/>
      <c r="I140" s="2"/>
    </row>
    <row r="141" spans="3:9" ht="12">
      <c r="C141" s="3"/>
      <c r="E141" s="3"/>
      <c r="F141" s="3"/>
      <c r="G141" s="3"/>
      <c r="I141" s="2"/>
    </row>
    <row r="142" spans="3:9" ht="12">
      <c r="C142" s="3"/>
      <c r="E142" s="3"/>
      <c r="F142" s="3"/>
      <c r="G142" s="3"/>
      <c r="I142" s="2"/>
    </row>
    <row r="143" spans="3:9" ht="12">
      <c r="C143" s="3"/>
      <c r="E143" s="3"/>
      <c r="F143" s="3"/>
      <c r="G143" s="3"/>
      <c r="I143" s="2"/>
    </row>
    <row r="144" spans="3:9" ht="12">
      <c r="C144" s="3"/>
      <c r="E144" s="3"/>
      <c r="F144" s="3"/>
      <c r="G144" s="3"/>
      <c r="I144" s="2"/>
    </row>
    <row r="145" spans="3:9" ht="12">
      <c r="C145" s="3"/>
      <c r="E145" s="3"/>
      <c r="F145" s="3"/>
      <c r="G145" s="3"/>
      <c r="I145" s="2"/>
    </row>
    <row r="146" spans="3:9" ht="12">
      <c r="C146" s="3"/>
      <c r="E146" s="3"/>
      <c r="F146" s="3"/>
      <c r="G146" s="3"/>
      <c r="I146" s="2"/>
    </row>
    <row r="147" spans="3:9" ht="12">
      <c r="C147" s="3"/>
      <c r="E147" s="3"/>
      <c r="F147" s="3"/>
      <c r="G147" s="3"/>
      <c r="I147" s="2"/>
    </row>
    <row r="148" spans="3:9" ht="12">
      <c r="C148" s="3"/>
      <c r="E148" s="3"/>
      <c r="F148" s="3"/>
      <c r="G148" s="3"/>
      <c r="I148" s="2"/>
    </row>
    <row r="149" spans="3:9" ht="12">
      <c r="C149" s="3"/>
      <c r="E149" s="3"/>
      <c r="F149" s="3"/>
      <c r="G149" s="3"/>
      <c r="I149" s="2"/>
    </row>
    <row r="150" spans="3:9" ht="12">
      <c r="C150" s="3"/>
      <c r="E150" s="3"/>
      <c r="F150" s="3"/>
      <c r="G150" s="3"/>
      <c r="I150" s="2"/>
    </row>
    <row r="151" spans="3:9" ht="12">
      <c r="C151" s="3"/>
      <c r="E151" s="3"/>
      <c r="F151" s="3"/>
      <c r="G151" s="3"/>
      <c r="I151" s="2"/>
    </row>
    <row r="152" spans="3:9" ht="12">
      <c r="C152" s="3"/>
      <c r="E152" s="3"/>
      <c r="F152" s="3"/>
      <c r="G152" s="3"/>
      <c r="I152" s="2"/>
    </row>
    <row r="153" spans="3:9" ht="12">
      <c r="C153" s="3"/>
      <c r="E153" s="3"/>
      <c r="F153" s="3"/>
      <c r="G153" s="3"/>
      <c r="I153" s="2"/>
    </row>
    <row r="154" spans="3:9" ht="12">
      <c r="C154" s="3"/>
      <c r="E154" s="3"/>
      <c r="F154" s="3"/>
      <c r="G154" s="3"/>
      <c r="I154" s="2"/>
    </row>
    <row r="155" spans="3:9" ht="12">
      <c r="C155" s="3"/>
      <c r="E155" s="3"/>
      <c r="F155" s="3"/>
      <c r="G155" s="3"/>
      <c r="I155" s="2"/>
    </row>
    <row r="156" spans="3:9" ht="12">
      <c r="C156" s="3"/>
      <c r="E156" s="3"/>
      <c r="F156" s="3"/>
      <c r="G156" s="3"/>
      <c r="I156" s="2"/>
    </row>
    <row r="157" spans="3:9" ht="12">
      <c r="C157" s="3"/>
      <c r="E157" s="3"/>
      <c r="F157" s="3"/>
      <c r="G157" s="3"/>
      <c r="I157" s="2"/>
    </row>
    <row r="158" spans="3:9" ht="12">
      <c r="C158" s="3"/>
      <c r="E158" s="3"/>
      <c r="F158" s="3"/>
      <c r="G158" s="3"/>
      <c r="I158" s="2"/>
    </row>
    <row r="159" spans="3:9" ht="12">
      <c r="C159" s="3"/>
      <c r="E159" s="3"/>
      <c r="F159" s="3"/>
      <c r="G159" s="3"/>
      <c r="I159" s="2"/>
    </row>
    <row r="160" spans="3:9" ht="12">
      <c r="C160" s="3"/>
      <c r="E160" s="3"/>
      <c r="F160" s="3"/>
      <c r="G160" s="3"/>
      <c r="I160" s="2"/>
    </row>
    <row r="161" spans="3:9" ht="12">
      <c r="C161" s="3"/>
      <c r="E161" s="3"/>
      <c r="F161" s="3"/>
      <c r="G161" s="3"/>
      <c r="I161" s="2"/>
    </row>
    <row r="162" spans="3:9" ht="12">
      <c r="C162" s="3"/>
      <c r="E162" s="3"/>
      <c r="F162" s="3"/>
      <c r="G162" s="3"/>
      <c r="I162" s="2"/>
    </row>
    <row r="163" spans="3:9" ht="12">
      <c r="C163" s="3"/>
      <c r="E163" s="3"/>
      <c r="F163" s="3"/>
      <c r="G163" s="3"/>
      <c r="I163" s="2"/>
    </row>
    <row r="164" spans="3:9" ht="12">
      <c r="C164" s="3"/>
      <c r="E164" s="3"/>
      <c r="F164" s="3"/>
      <c r="G164" s="3"/>
      <c r="I164" s="2"/>
    </row>
    <row r="165" spans="3:9" ht="12">
      <c r="C165" s="3"/>
      <c r="E165" s="3"/>
      <c r="F165" s="3"/>
      <c r="G165" s="3"/>
      <c r="I165" s="2"/>
    </row>
    <row r="166" spans="3:9" ht="12">
      <c r="C166" s="3"/>
      <c r="E166" s="3"/>
      <c r="F166" s="3"/>
      <c r="G166" s="3"/>
      <c r="I166" s="2"/>
    </row>
    <row r="167" spans="3:9" ht="12">
      <c r="C167" s="3"/>
      <c r="E167" s="3"/>
      <c r="F167" s="3"/>
      <c r="G167" s="3"/>
      <c r="I167" s="2"/>
    </row>
    <row r="168" spans="3:9" ht="12">
      <c r="C168" s="3"/>
      <c r="E168" s="3"/>
      <c r="F168" s="3"/>
      <c r="G168" s="3"/>
      <c r="I168" s="2"/>
    </row>
    <row r="169" spans="3:9" ht="12">
      <c r="C169" s="3"/>
      <c r="E169" s="3"/>
      <c r="F169" s="3"/>
      <c r="G169" s="3"/>
      <c r="I169" s="2"/>
    </row>
    <row r="170" spans="3:9" ht="12">
      <c r="C170" s="3"/>
      <c r="E170" s="3"/>
      <c r="F170" s="3"/>
      <c r="G170" s="3"/>
      <c r="I170" s="2"/>
    </row>
    <row r="171" spans="3:9" ht="12">
      <c r="C171" s="3"/>
      <c r="E171" s="3"/>
      <c r="F171" s="3"/>
      <c r="G171" s="3"/>
      <c r="I171" s="2"/>
    </row>
    <row r="172" spans="3:9" ht="12">
      <c r="C172" s="3"/>
      <c r="E172" s="3"/>
      <c r="F172" s="3"/>
      <c r="G172" s="3"/>
      <c r="I172" s="2"/>
    </row>
    <row r="173" spans="3:9" ht="12">
      <c r="C173" s="3"/>
      <c r="E173" s="3"/>
      <c r="F173" s="3"/>
      <c r="G173" s="3"/>
      <c r="I173" s="2"/>
    </row>
    <row r="174" spans="3:9" ht="12">
      <c r="C174" s="3"/>
      <c r="E174" s="3"/>
      <c r="F174" s="3"/>
      <c r="G174" s="3"/>
      <c r="I174" s="2"/>
    </row>
    <row r="175" spans="3:9" ht="12">
      <c r="C175" s="3"/>
      <c r="E175" s="3"/>
      <c r="F175" s="3"/>
      <c r="G175" s="3"/>
      <c r="I175" s="2"/>
    </row>
    <row r="176" spans="3:9" ht="12">
      <c r="C176" s="3"/>
      <c r="E176" s="3"/>
      <c r="F176" s="3"/>
      <c r="G176" s="3"/>
      <c r="I176" s="2"/>
    </row>
    <row r="177" spans="3:9" ht="12">
      <c r="C177" s="3"/>
      <c r="E177" s="3"/>
      <c r="F177" s="3"/>
      <c r="G177" s="3"/>
      <c r="I177" s="2"/>
    </row>
    <row r="178" spans="3:9" ht="12">
      <c r="C178" s="3"/>
      <c r="E178" s="3"/>
      <c r="F178" s="3"/>
      <c r="G178" s="3"/>
      <c r="I178" s="2"/>
    </row>
    <row r="179" spans="3:9" ht="12">
      <c r="C179" s="3"/>
      <c r="E179" s="3"/>
      <c r="F179" s="3"/>
      <c r="G179" s="3"/>
      <c r="I179" s="2"/>
    </row>
    <row r="180" spans="3:9" ht="12">
      <c r="C180" s="3"/>
      <c r="E180" s="3"/>
      <c r="F180" s="3"/>
      <c r="G180" s="3"/>
      <c r="I180" s="2"/>
    </row>
    <row r="181" spans="3:9" ht="12">
      <c r="C181" s="3"/>
      <c r="E181" s="3"/>
      <c r="F181" s="3"/>
      <c r="G181" s="3"/>
      <c r="I181" s="2"/>
    </row>
    <row r="182" spans="3:9" ht="12">
      <c r="C182" s="3"/>
      <c r="E182" s="3"/>
      <c r="F182" s="3"/>
      <c r="G182" s="3"/>
      <c r="I182" s="2"/>
    </row>
    <row r="183" spans="3:9" ht="12">
      <c r="C183" s="3"/>
      <c r="E183" s="3"/>
      <c r="F183" s="3"/>
      <c r="G183" s="3"/>
      <c r="I183" s="2"/>
    </row>
    <row r="184" spans="3:9" ht="12">
      <c r="C184" s="3"/>
      <c r="E184" s="3"/>
      <c r="F184" s="3"/>
      <c r="G184" s="3"/>
      <c r="I184" s="2"/>
    </row>
    <row r="185" spans="3:9" ht="12">
      <c r="C185" s="3"/>
      <c r="E185" s="3"/>
      <c r="F185" s="3"/>
      <c r="G185" s="3"/>
      <c r="I185" s="2"/>
    </row>
    <row r="186" spans="3:9" ht="12">
      <c r="C186" s="3"/>
      <c r="E186" s="3"/>
      <c r="F186" s="3"/>
      <c r="G186" s="3"/>
      <c r="I186" s="2"/>
    </row>
    <row r="187" spans="3:9" ht="12">
      <c r="C187" s="3"/>
      <c r="E187" s="3"/>
      <c r="F187" s="3"/>
      <c r="G187" s="3"/>
      <c r="I187" s="2"/>
    </row>
    <row r="188" spans="3:9" ht="12">
      <c r="C188" s="3"/>
      <c r="E188" s="3"/>
      <c r="F188" s="3"/>
      <c r="G188" s="3"/>
      <c r="I188" s="2"/>
    </row>
    <row r="189" spans="3:9" ht="12">
      <c r="C189" s="3"/>
      <c r="E189" s="3"/>
      <c r="F189" s="3"/>
      <c r="G189" s="3"/>
      <c r="I189" s="2"/>
    </row>
    <row r="190" spans="3:9" ht="12">
      <c r="C190" s="3"/>
      <c r="E190" s="3"/>
      <c r="F190" s="3"/>
      <c r="G190" s="3"/>
      <c r="I190" s="2"/>
    </row>
    <row r="191" spans="3:9" ht="12">
      <c r="C191" s="3"/>
      <c r="E191" s="3"/>
      <c r="F191" s="3"/>
      <c r="G191" s="3"/>
      <c r="I191" s="2"/>
    </row>
    <row r="192" spans="3:9" ht="12">
      <c r="C192" s="3"/>
      <c r="E192" s="3"/>
      <c r="F192" s="3"/>
      <c r="G192" s="3"/>
      <c r="I192" s="2"/>
    </row>
    <row r="193" spans="3:9" ht="12">
      <c r="C193" s="3"/>
      <c r="E193" s="3"/>
      <c r="F193" s="3"/>
      <c r="G193" s="3"/>
      <c r="I193" s="2"/>
    </row>
    <row r="194" spans="3:9" ht="12">
      <c r="C194" s="3"/>
      <c r="E194" s="3"/>
      <c r="F194" s="3"/>
      <c r="G194" s="3"/>
      <c r="I194" s="2"/>
    </row>
    <row r="195" spans="3:9" ht="12">
      <c r="C195" s="3"/>
      <c r="E195" s="3"/>
      <c r="F195" s="3"/>
      <c r="G195" s="3"/>
      <c r="I195" s="2"/>
    </row>
    <row r="196" spans="3:9" ht="12">
      <c r="C196" s="3"/>
      <c r="E196" s="3"/>
      <c r="F196" s="3"/>
      <c r="G196" s="3"/>
      <c r="I196" s="2"/>
    </row>
    <row r="197" spans="3:9" ht="12">
      <c r="C197" s="3"/>
      <c r="E197" s="3"/>
      <c r="F197" s="3"/>
      <c r="G197" s="3"/>
      <c r="I197" s="2"/>
    </row>
    <row r="198" spans="3:9" ht="12">
      <c r="C198" s="3"/>
      <c r="E198" s="3"/>
      <c r="F198" s="3"/>
      <c r="G198" s="3"/>
      <c r="I198" s="2"/>
    </row>
    <row r="199" spans="3:9" ht="12">
      <c r="C199" s="3"/>
      <c r="E199" s="3"/>
      <c r="F199" s="3"/>
      <c r="G199" s="3"/>
      <c r="I199" s="2"/>
    </row>
    <row r="200" spans="3:9" ht="12">
      <c r="C200" s="3"/>
      <c r="E200" s="3"/>
      <c r="F200" s="3"/>
      <c r="G200" s="3"/>
      <c r="I200" s="2"/>
    </row>
    <row r="201" spans="3:9" ht="12">
      <c r="C201" s="3"/>
      <c r="E201" s="3"/>
      <c r="F201" s="3"/>
      <c r="G201" s="3"/>
      <c r="I201" s="2"/>
    </row>
    <row r="202" spans="3:9" ht="12">
      <c r="C202" s="3"/>
      <c r="E202" s="3"/>
      <c r="F202" s="3"/>
      <c r="G202" s="3"/>
      <c r="I202" s="2"/>
    </row>
    <row r="203" spans="3:9" ht="12">
      <c r="C203" s="3"/>
      <c r="E203" s="3"/>
      <c r="F203" s="3"/>
      <c r="G203" s="3"/>
      <c r="I203" s="2"/>
    </row>
    <row r="204" spans="3:9" ht="12">
      <c r="C204" s="3"/>
      <c r="E204" s="3"/>
      <c r="F204" s="3"/>
      <c r="G204" s="3"/>
      <c r="I204" s="2"/>
    </row>
    <row r="205" spans="3:9" ht="12">
      <c r="C205" s="3"/>
      <c r="E205" s="3"/>
      <c r="F205" s="3"/>
      <c r="G205" s="3"/>
      <c r="I205" s="2"/>
    </row>
    <row r="206" spans="3:9" ht="12">
      <c r="C206" s="3"/>
      <c r="E206" s="3"/>
      <c r="F206" s="3"/>
      <c r="G206" s="3"/>
      <c r="I206" s="2"/>
    </row>
    <row r="207" spans="3:9" ht="12">
      <c r="C207" s="3"/>
      <c r="E207" s="3"/>
      <c r="F207" s="3"/>
      <c r="G207" s="3"/>
      <c r="I207" s="2"/>
    </row>
    <row r="208" spans="3:9" ht="12">
      <c r="C208" s="3"/>
      <c r="E208" s="3"/>
      <c r="F208" s="3"/>
      <c r="G208" s="3"/>
      <c r="I208" s="2"/>
    </row>
    <row r="209" spans="3:9" ht="12">
      <c r="C209" s="3"/>
      <c r="E209" s="3"/>
      <c r="F209" s="3"/>
      <c r="G209" s="3"/>
      <c r="I209" s="2"/>
    </row>
    <row r="210" spans="3:9" ht="12">
      <c r="C210" s="3"/>
      <c r="E210" s="3"/>
      <c r="F210" s="3"/>
      <c r="G210" s="3"/>
      <c r="I210" s="2"/>
    </row>
    <row r="211" spans="3:9" ht="12">
      <c r="C211" s="3"/>
      <c r="E211" s="3"/>
      <c r="F211" s="3"/>
      <c r="G211" s="3"/>
      <c r="I211" s="2"/>
    </row>
    <row r="212" spans="3:9" ht="12">
      <c r="C212" s="3"/>
      <c r="E212" s="3"/>
      <c r="F212" s="3"/>
      <c r="G212" s="3"/>
      <c r="I212" s="2"/>
    </row>
    <row r="213" spans="3:9" ht="12">
      <c r="C213" s="3"/>
      <c r="E213" s="3"/>
      <c r="F213" s="3"/>
      <c r="G213" s="3"/>
      <c r="I213" s="2"/>
    </row>
    <row r="214" spans="3:9" ht="12">
      <c r="C214" s="3"/>
      <c r="E214" s="3"/>
      <c r="F214" s="3"/>
      <c r="G214" s="3"/>
      <c r="I214" s="2"/>
    </row>
    <row r="215" spans="3:9" ht="12">
      <c r="C215" s="3"/>
      <c r="E215" s="3"/>
      <c r="F215" s="3"/>
      <c r="G215" s="3"/>
      <c r="I215" s="2"/>
    </row>
    <row r="216" spans="3:9" ht="12">
      <c r="C216" s="3"/>
      <c r="E216" s="3"/>
      <c r="F216" s="3"/>
      <c r="G216" s="3"/>
      <c r="I216" s="2"/>
    </row>
    <row r="217" spans="3:9" ht="12">
      <c r="C217" s="3"/>
      <c r="E217" s="3"/>
      <c r="F217" s="3"/>
      <c r="G217" s="3"/>
      <c r="I217" s="2"/>
    </row>
    <row r="218" spans="3:9" ht="12">
      <c r="C218" s="3"/>
      <c r="E218" s="3"/>
      <c r="F218" s="3"/>
      <c r="G218" s="3"/>
      <c r="I218" s="2"/>
    </row>
    <row r="219" spans="3:9" ht="12">
      <c r="C219" s="3"/>
      <c r="E219" s="3"/>
      <c r="F219" s="3"/>
      <c r="G219" s="3"/>
      <c r="I219" s="2"/>
    </row>
    <row r="220" spans="3:9" ht="12">
      <c r="C220" s="3"/>
      <c r="E220" s="3"/>
      <c r="F220" s="3"/>
      <c r="G220" s="3"/>
      <c r="I220" s="2"/>
    </row>
    <row r="221" spans="3:9" ht="12">
      <c r="C221" s="3"/>
      <c r="E221" s="3"/>
      <c r="F221" s="3"/>
      <c r="G221" s="3"/>
      <c r="I221" s="2"/>
    </row>
    <row r="222" spans="3:9" ht="12">
      <c r="C222" s="3"/>
      <c r="E222" s="3"/>
      <c r="F222" s="3"/>
      <c r="G222" s="3"/>
      <c r="I222" s="2"/>
    </row>
    <row r="223" spans="3:9" ht="12">
      <c r="C223" s="3"/>
      <c r="E223" s="3"/>
      <c r="F223" s="3"/>
      <c r="G223" s="3"/>
      <c r="I223" s="2"/>
    </row>
    <row r="224" spans="3:9" ht="12">
      <c r="C224" s="3"/>
      <c r="E224" s="3"/>
      <c r="F224" s="3"/>
      <c r="G224" s="3"/>
      <c r="I224" s="2"/>
    </row>
    <row r="225" spans="3:9" ht="12">
      <c r="C225" s="3"/>
      <c r="E225" s="3"/>
      <c r="F225" s="3"/>
      <c r="G225" s="3"/>
      <c r="I225" s="2"/>
    </row>
    <row r="226" spans="3:9" ht="12">
      <c r="C226" s="3"/>
      <c r="E226" s="3"/>
      <c r="F226" s="3"/>
      <c r="G226" s="3"/>
      <c r="I226" s="2"/>
    </row>
    <row r="227" spans="3:9" ht="12">
      <c r="C227" s="3"/>
      <c r="E227" s="3"/>
      <c r="F227" s="3"/>
      <c r="G227" s="3"/>
      <c r="I227" s="2"/>
    </row>
    <row r="228" spans="3:9" ht="12">
      <c r="C228" s="3"/>
      <c r="E228" s="3"/>
      <c r="F228" s="3"/>
      <c r="G228" s="3"/>
      <c r="I228" s="2"/>
    </row>
    <row r="229" spans="3:9" ht="12">
      <c r="C229" s="3"/>
      <c r="E229" s="3"/>
      <c r="F229" s="3"/>
      <c r="G229" s="3"/>
      <c r="I229" s="2"/>
    </row>
    <row r="230" spans="3:9" ht="12">
      <c r="C230" s="3"/>
      <c r="E230" s="3"/>
      <c r="F230" s="3"/>
      <c r="G230" s="3"/>
      <c r="I230" s="2"/>
    </row>
    <row r="231" spans="3:9" ht="12">
      <c r="C231" s="3"/>
      <c r="E231" s="3"/>
      <c r="F231" s="3"/>
      <c r="G231" s="3"/>
      <c r="I231" s="2"/>
    </row>
    <row r="232" spans="3:9" ht="12">
      <c r="C232" s="3"/>
      <c r="E232" s="3"/>
      <c r="F232" s="3"/>
      <c r="G232" s="3"/>
      <c r="I232" s="2"/>
    </row>
    <row r="233" spans="3:9" ht="12">
      <c r="C233" s="3"/>
      <c r="E233" s="3"/>
      <c r="F233" s="3"/>
      <c r="G233" s="3"/>
      <c r="I233" s="2"/>
    </row>
    <row r="234" spans="3:9" ht="12">
      <c r="C234" s="3"/>
      <c r="E234" s="3"/>
      <c r="F234" s="3"/>
      <c r="G234" s="3"/>
      <c r="I234" s="2"/>
    </row>
    <row r="235" spans="3:9" ht="12">
      <c r="C235" s="3"/>
      <c r="E235" s="3"/>
      <c r="F235" s="3"/>
      <c r="G235" s="3"/>
      <c r="I235" s="2"/>
    </row>
    <row r="236" spans="3:9" ht="12">
      <c r="C236" s="3"/>
      <c r="E236" s="3"/>
      <c r="F236" s="3"/>
      <c r="G236" s="3"/>
      <c r="I236" s="2"/>
    </row>
    <row r="237" spans="3:9" ht="12">
      <c r="C237" s="3"/>
      <c r="E237" s="3"/>
      <c r="F237" s="3"/>
      <c r="G237" s="3"/>
      <c r="I237" s="2"/>
    </row>
    <row r="238" spans="3:9" ht="12">
      <c r="C238" s="3"/>
      <c r="E238" s="3"/>
      <c r="F238" s="3"/>
      <c r="G238" s="3"/>
      <c r="I238" s="2"/>
    </row>
    <row r="239" spans="3:9" ht="12">
      <c r="C239" s="3"/>
      <c r="E239" s="3"/>
      <c r="F239" s="3"/>
      <c r="G239" s="3"/>
      <c r="I239" s="2"/>
    </row>
    <row r="240" spans="3:9" ht="12">
      <c r="C240" s="3"/>
      <c r="E240" s="3"/>
      <c r="F240" s="3"/>
      <c r="G240" s="3"/>
      <c r="I240" s="2"/>
    </row>
    <row r="241" spans="3:9" ht="12">
      <c r="C241" s="3"/>
      <c r="E241" s="3"/>
      <c r="F241" s="3"/>
      <c r="G241" s="3"/>
      <c r="I241" s="2"/>
    </row>
    <row r="242" spans="3:9" ht="12">
      <c r="C242" s="3"/>
      <c r="E242" s="3"/>
      <c r="F242" s="3"/>
      <c r="G242" s="3"/>
      <c r="I242" s="2"/>
    </row>
    <row r="243" spans="3:9" ht="12">
      <c r="C243" s="3"/>
      <c r="E243" s="3"/>
      <c r="F243" s="3"/>
      <c r="G243" s="3"/>
      <c r="I243" s="2"/>
    </row>
    <row r="244" spans="3:9" ht="12">
      <c r="C244" s="3"/>
      <c r="E244" s="3"/>
      <c r="F244" s="3"/>
      <c r="G244" s="3"/>
      <c r="I244" s="2"/>
    </row>
    <row r="245" spans="3:9" ht="12">
      <c r="C245" s="3"/>
      <c r="E245" s="3"/>
      <c r="F245" s="3"/>
      <c r="G245" s="3"/>
      <c r="I245" s="2"/>
    </row>
    <row r="246" spans="3:9" ht="12">
      <c r="C246" s="3"/>
      <c r="E246" s="3"/>
      <c r="F246" s="3"/>
      <c r="G246" s="3"/>
      <c r="I246" s="2"/>
    </row>
    <row r="247" spans="3:9" ht="12">
      <c r="C247" s="3"/>
      <c r="E247" s="3"/>
      <c r="F247" s="3"/>
      <c r="G247" s="3"/>
      <c r="I247" s="2"/>
    </row>
    <row r="248" spans="3:9" ht="12">
      <c r="C248" s="3"/>
      <c r="E248" s="3"/>
      <c r="F248" s="3"/>
      <c r="G248" s="3"/>
      <c r="I248" s="2"/>
    </row>
    <row r="249" spans="3:9" ht="12">
      <c r="C249" s="3"/>
      <c r="E249" s="3"/>
      <c r="F249" s="3"/>
      <c r="G249" s="3"/>
      <c r="I249" s="2"/>
    </row>
    <row r="250" spans="3:9" ht="12">
      <c r="C250" s="3"/>
      <c r="E250" s="3"/>
      <c r="F250" s="3"/>
      <c r="G250" s="3"/>
      <c r="I250" s="2"/>
    </row>
    <row r="251" spans="3:9" ht="12">
      <c r="C251" s="3"/>
      <c r="E251" s="3"/>
      <c r="F251" s="3"/>
      <c r="G251" s="3"/>
      <c r="I251" s="2"/>
    </row>
    <row r="252" spans="3:9" ht="12">
      <c r="C252" s="3"/>
      <c r="E252" s="3"/>
      <c r="F252" s="3"/>
      <c r="G252" s="3"/>
      <c r="I252" s="2"/>
    </row>
    <row r="253" spans="3:9" ht="12">
      <c r="C253" s="3"/>
      <c r="E253" s="3"/>
      <c r="F253" s="3"/>
      <c r="G253" s="3"/>
      <c r="I253" s="2"/>
    </row>
    <row r="254" spans="3:9" ht="12">
      <c r="C254" s="3"/>
      <c r="E254" s="3"/>
      <c r="F254" s="3"/>
      <c r="G254" s="3"/>
      <c r="I254" s="2"/>
    </row>
    <row r="255" spans="3:9" ht="12">
      <c r="C255" s="3"/>
      <c r="E255" s="3"/>
      <c r="F255" s="3"/>
      <c r="G255" s="3"/>
      <c r="I255" s="2"/>
    </row>
    <row r="256" spans="3:9" ht="12">
      <c r="C256" s="3"/>
      <c r="E256" s="3"/>
      <c r="F256" s="3"/>
      <c r="G256" s="3"/>
      <c r="I256" s="2"/>
    </row>
    <row r="257" spans="3:9" ht="12">
      <c r="C257" s="3"/>
      <c r="E257" s="3"/>
      <c r="F257" s="3"/>
      <c r="G257" s="3"/>
      <c r="I257" s="2"/>
    </row>
    <row r="258" spans="3:9" ht="12">
      <c r="C258" s="3"/>
      <c r="E258" s="3"/>
      <c r="F258" s="3"/>
      <c r="G258" s="3"/>
      <c r="I258" s="2"/>
    </row>
    <row r="259" spans="3:9" ht="12">
      <c r="C259" s="3"/>
      <c r="E259" s="3"/>
      <c r="F259" s="3"/>
      <c r="G259" s="3"/>
      <c r="I259" s="2"/>
    </row>
    <row r="260" spans="3:9" ht="12">
      <c r="C260" s="3"/>
      <c r="E260" s="3"/>
      <c r="F260" s="3"/>
      <c r="G260" s="3"/>
      <c r="I260" s="2"/>
    </row>
    <row r="261" spans="3:9" ht="12">
      <c r="C261" s="3"/>
      <c r="E261" s="3"/>
      <c r="F261" s="3"/>
      <c r="G261" s="3"/>
      <c r="I261" s="2"/>
    </row>
    <row r="262" spans="3:9" ht="12">
      <c r="C262" s="3"/>
      <c r="E262" s="3"/>
      <c r="F262" s="3"/>
      <c r="G262" s="3"/>
      <c r="I262" s="2"/>
    </row>
    <row r="263" spans="3:9" ht="12">
      <c r="C263" s="3"/>
      <c r="E263" s="3"/>
      <c r="F263" s="3"/>
      <c r="G263" s="3"/>
      <c r="I263" s="2"/>
    </row>
    <row r="264" spans="3:9" ht="12">
      <c r="C264" s="3"/>
      <c r="E264" s="3"/>
      <c r="F264" s="3"/>
      <c r="G264" s="3"/>
      <c r="I264" s="2"/>
    </row>
    <row r="265" spans="3:9" ht="12">
      <c r="C265" s="3"/>
      <c r="E265" s="3"/>
      <c r="F265" s="3"/>
      <c r="G265" s="3"/>
      <c r="I265" s="2"/>
    </row>
    <row r="266" spans="3:9" ht="12">
      <c r="C266" s="3"/>
      <c r="E266" s="3"/>
      <c r="F266" s="3"/>
      <c r="G266" s="3"/>
      <c r="I266" s="2"/>
    </row>
    <row r="267" spans="3:9" ht="12">
      <c r="C267" s="3"/>
      <c r="E267" s="3"/>
      <c r="F267" s="3"/>
      <c r="G267" s="3"/>
      <c r="I267" s="2"/>
    </row>
    <row r="268" spans="3:9" ht="12">
      <c r="C268" s="3"/>
      <c r="E268" s="3"/>
      <c r="F268" s="3"/>
      <c r="G268" s="3"/>
      <c r="I268" s="2"/>
    </row>
    <row r="269" spans="3:9" ht="12">
      <c r="C269" s="3"/>
      <c r="E269" s="3"/>
      <c r="F269" s="3"/>
      <c r="G269" s="3"/>
      <c r="I269" s="2"/>
    </row>
    <row r="270" spans="3:9" ht="12">
      <c r="C270" s="3"/>
      <c r="E270" s="3"/>
      <c r="F270" s="3"/>
      <c r="G270" s="3"/>
      <c r="I270" s="2"/>
    </row>
    <row r="271" spans="3:9" ht="12">
      <c r="C271" s="3"/>
      <c r="E271" s="3"/>
      <c r="F271" s="3"/>
      <c r="G271" s="3"/>
      <c r="I271" s="2"/>
    </row>
    <row r="272" spans="3:9" ht="12">
      <c r="C272" s="3"/>
      <c r="E272" s="3"/>
      <c r="F272" s="3"/>
      <c r="G272" s="3"/>
      <c r="I272" s="2"/>
    </row>
    <row r="273" spans="3:9" ht="12">
      <c r="C273" s="3"/>
      <c r="E273" s="3"/>
      <c r="F273" s="3"/>
      <c r="G273" s="3"/>
      <c r="I273" s="2"/>
    </row>
    <row r="274" spans="3:9" ht="12">
      <c r="C274" s="3"/>
      <c r="E274" s="3"/>
      <c r="F274" s="3"/>
      <c r="G274" s="3"/>
      <c r="I274" s="2"/>
    </row>
    <row r="275" spans="3:9" ht="12">
      <c r="C275" s="3"/>
      <c r="E275" s="3"/>
      <c r="F275" s="3"/>
      <c r="G275" s="3"/>
      <c r="I275" s="2"/>
    </row>
    <row r="276" spans="3:9" ht="12">
      <c r="C276" s="3"/>
      <c r="E276" s="3"/>
      <c r="F276" s="3"/>
      <c r="G276" s="3"/>
      <c r="I276" s="2"/>
    </row>
    <row r="277" spans="3:9" ht="12">
      <c r="C277" s="3"/>
      <c r="E277" s="3"/>
      <c r="F277" s="3"/>
      <c r="G277" s="3"/>
      <c r="I277" s="2"/>
    </row>
    <row r="278" spans="3:9" ht="12">
      <c r="C278" s="3"/>
      <c r="E278" s="3"/>
      <c r="F278" s="3"/>
      <c r="G278" s="3"/>
      <c r="I278" s="2"/>
    </row>
    <row r="279" spans="3:9" ht="12">
      <c r="C279" s="3"/>
      <c r="E279" s="3"/>
      <c r="F279" s="3"/>
      <c r="G279" s="3"/>
      <c r="I279" s="2"/>
    </row>
    <row r="280" spans="3:9" ht="12">
      <c r="C280" s="3"/>
      <c r="E280" s="3"/>
      <c r="F280" s="3"/>
      <c r="G280" s="3"/>
      <c r="I280" s="2"/>
    </row>
    <row r="281" spans="3:9" ht="12">
      <c r="C281" s="3"/>
      <c r="E281" s="3"/>
      <c r="F281" s="3"/>
      <c r="G281" s="3"/>
      <c r="I281" s="2"/>
    </row>
    <row r="282" spans="3:9" ht="12">
      <c r="C282" s="3"/>
      <c r="E282" s="3"/>
      <c r="F282" s="3"/>
      <c r="G282" s="3"/>
      <c r="I282" s="2"/>
    </row>
    <row r="283" spans="3:9" ht="12">
      <c r="C283" s="3"/>
      <c r="E283" s="3"/>
      <c r="F283" s="3"/>
      <c r="G283" s="3"/>
      <c r="I283" s="2"/>
    </row>
    <row r="284" spans="3:9" ht="12">
      <c r="C284" s="3"/>
      <c r="E284" s="3"/>
      <c r="F284" s="3"/>
      <c r="G284" s="3"/>
      <c r="I284" s="2"/>
    </row>
    <row r="285" spans="3:9" ht="12">
      <c r="C285" s="3"/>
      <c r="E285" s="3"/>
      <c r="F285" s="3"/>
      <c r="G285" s="3"/>
      <c r="I285" s="2"/>
    </row>
    <row r="286" spans="3:9" ht="12">
      <c r="C286" s="3"/>
      <c r="E286" s="3"/>
      <c r="F286" s="3"/>
      <c r="G286" s="3"/>
      <c r="I286" s="2"/>
    </row>
    <row r="287" spans="3:9" ht="12">
      <c r="C287" s="3"/>
      <c r="E287" s="3"/>
      <c r="F287" s="3"/>
      <c r="G287" s="3"/>
      <c r="I287" s="2"/>
    </row>
    <row r="288" spans="3:9" ht="12">
      <c r="C288" s="3"/>
      <c r="E288" s="3"/>
      <c r="F288" s="3"/>
      <c r="G288" s="3"/>
      <c r="I288" s="2"/>
    </row>
    <row r="289" spans="3:9" ht="12">
      <c r="C289" s="3"/>
      <c r="E289" s="3"/>
      <c r="F289" s="3"/>
      <c r="G289" s="3"/>
      <c r="I289" s="2"/>
    </row>
    <row r="290" spans="3:9" ht="12">
      <c r="C290" s="3"/>
      <c r="E290" s="3"/>
      <c r="F290" s="3"/>
      <c r="G290" s="3"/>
      <c r="I290" s="2"/>
    </row>
    <row r="291" spans="3:9" ht="12">
      <c r="C291" s="3"/>
      <c r="E291" s="3"/>
      <c r="F291" s="3"/>
      <c r="G291" s="3"/>
      <c r="I291" s="2"/>
    </row>
    <row r="292" spans="3:9" ht="12">
      <c r="C292" s="3"/>
      <c r="E292" s="3"/>
      <c r="F292" s="3"/>
      <c r="G292" s="3"/>
      <c r="I292" s="2"/>
    </row>
    <row r="293" spans="3:9" ht="12">
      <c r="C293" s="3"/>
      <c r="E293" s="3"/>
      <c r="F293" s="3"/>
      <c r="G293" s="3"/>
      <c r="I293" s="2"/>
    </row>
    <row r="294" spans="3:9" ht="12">
      <c r="C294" s="3"/>
      <c r="E294" s="3"/>
      <c r="F294" s="3"/>
      <c r="G294" s="3"/>
      <c r="I294" s="2"/>
    </row>
    <row r="295" spans="3:9" ht="12">
      <c r="C295" s="3"/>
      <c r="E295" s="3"/>
      <c r="F295" s="3"/>
      <c r="G295" s="3"/>
      <c r="I295" s="2"/>
    </row>
    <row r="296" spans="3:9" ht="12">
      <c r="C296" s="3"/>
      <c r="E296" s="3"/>
      <c r="F296" s="3"/>
      <c r="G296" s="3"/>
      <c r="I296" s="2"/>
    </row>
    <row r="297" spans="3:9" ht="12">
      <c r="C297" s="3"/>
      <c r="E297" s="3"/>
      <c r="F297" s="3"/>
      <c r="G297" s="3"/>
      <c r="I297" s="2"/>
    </row>
    <row r="298" spans="3:9" ht="12">
      <c r="C298" s="3"/>
      <c r="E298" s="3"/>
      <c r="F298" s="3"/>
      <c r="G298" s="3"/>
      <c r="I298" s="2"/>
    </row>
    <row r="299" spans="3:9" ht="12">
      <c r="C299" s="3"/>
      <c r="E299" s="3"/>
      <c r="F299" s="3"/>
      <c r="G299" s="3"/>
      <c r="I299" s="2"/>
    </row>
    <row r="300" spans="3:9" ht="12">
      <c r="C300" s="3"/>
      <c r="E300" s="3"/>
      <c r="F300" s="3"/>
      <c r="G300" s="3"/>
      <c r="I300" s="2"/>
    </row>
    <row r="301" spans="3:9" ht="12">
      <c r="C301" s="3"/>
      <c r="E301" s="3"/>
      <c r="F301" s="3"/>
      <c r="G301" s="3"/>
      <c r="I301" s="2"/>
    </row>
    <row r="302" spans="3:9" ht="12">
      <c r="C302" s="3"/>
      <c r="E302" s="3"/>
      <c r="F302" s="3"/>
      <c r="G302" s="3"/>
      <c r="I302" s="2"/>
    </row>
    <row r="303" spans="3:9" ht="12">
      <c r="C303" s="3"/>
      <c r="E303" s="3"/>
      <c r="F303" s="3"/>
      <c r="G303" s="3"/>
      <c r="I303" s="2"/>
    </row>
    <row r="304" spans="3:9" ht="12">
      <c r="C304" s="3"/>
      <c r="E304" s="3"/>
      <c r="F304" s="3"/>
      <c r="G304" s="3"/>
      <c r="I304" s="2"/>
    </row>
    <row r="305" spans="3:9" ht="12">
      <c r="C305" s="3"/>
      <c r="E305" s="3"/>
      <c r="F305" s="3"/>
      <c r="G305" s="3"/>
      <c r="I305" s="2"/>
    </row>
    <row r="306" spans="3:9" ht="12">
      <c r="C306" s="3"/>
      <c r="E306" s="3"/>
      <c r="F306" s="3"/>
      <c r="G306" s="3"/>
      <c r="I306" s="2"/>
    </row>
    <row r="307" spans="3:9" ht="12">
      <c r="C307" s="3"/>
      <c r="E307" s="3"/>
      <c r="F307" s="3"/>
      <c r="G307" s="3"/>
      <c r="I307" s="2"/>
    </row>
    <row r="308" spans="3:9" ht="12">
      <c r="C308" s="3"/>
      <c r="E308" s="3"/>
      <c r="F308" s="3"/>
      <c r="G308" s="3"/>
      <c r="I308" s="2"/>
    </row>
    <row r="309" spans="3:9" ht="12">
      <c r="C309" s="3"/>
      <c r="E309" s="3"/>
      <c r="F309" s="3"/>
      <c r="G309" s="3"/>
      <c r="I309" s="2"/>
    </row>
    <row r="310" spans="3:9" ht="12">
      <c r="C310" s="3"/>
      <c r="E310" s="3"/>
      <c r="F310" s="3"/>
      <c r="G310" s="3"/>
      <c r="I310" s="2"/>
    </row>
    <row r="311" spans="3:9" ht="12">
      <c r="C311" s="3"/>
      <c r="E311" s="3"/>
      <c r="F311" s="3"/>
      <c r="G311" s="3"/>
      <c r="I311" s="2"/>
    </row>
    <row r="312" spans="3:9" ht="12">
      <c r="C312" s="3"/>
      <c r="E312" s="3"/>
      <c r="F312" s="3"/>
      <c r="G312" s="3"/>
      <c r="I312" s="2"/>
    </row>
    <row r="313" spans="3:9" ht="12">
      <c r="C313" s="3"/>
      <c r="E313" s="3"/>
      <c r="F313" s="3"/>
      <c r="G313" s="3"/>
      <c r="I313" s="2"/>
    </row>
    <row r="314" spans="3:9" ht="12">
      <c r="C314" s="3"/>
      <c r="E314" s="3"/>
      <c r="F314" s="3"/>
      <c r="G314" s="3"/>
      <c r="I314" s="2"/>
    </row>
    <row r="315" spans="3:9" ht="12">
      <c r="C315" s="3"/>
      <c r="E315" s="3"/>
      <c r="F315" s="3"/>
      <c r="G315" s="3"/>
      <c r="I315" s="2"/>
    </row>
    <row r="316" spans="3:9" ht="12">
      <c r="C316" s="3"/>
      <c r="E316" s="3"/>
      <c r="F316" s="3"/>
      <c r="G316" s="3"/>
      <c r="I316" s="2"/>
    </row>
    <row r="317" spans="3:9" ht="12">
      <c r="C317" s="3"/>
      <c r="E317" s="3"/>
      <c r="F317" s="3"/>
      <c r="G317" s="3"/>
      <c r="I317" s="2"/>
    </row>
    <row r="318" spans="3:9" ht="12">
      <c r="C318" s="3"/>
      <c r="E318" s="3"/>
      <c r="F318" s="3"/>
      <c r="G318" s="3"/>
      <c r="I318" s="2"/>
    </row>
    <row r="319" spans="3:9" ht="12">
      <c r="C319" s="3"/>
      <c r="E319" s="3"/>
      <c r="F319" s="3"/>
      <c r="G319" s="3"/>
      <c r="I319" s="2"/>
    </row>
    <row r="320" spans="3:9" ht="12">
      <c r="C320" s="3"/>
      <c r="E320" s="3"/>
      <c r="F320" s="3"/>
      <c r="G320" s="3"/>
      <c r="I320" s="2"/>
    </row>
    <row r="321" spans="3:9" ht="12">
      <c r="C321" s="3"/>
      <c r="E321" s="3"/>
      <c r="F321" s="3"/>
      <c r="G321" s="3"/>
      <c r="I321" s="2"/>
    </row>
    <row r="322" spans="3:9" ht="12">
      <c r="C322" s="3"/>
      <c r="E322" s="3"/>
      <c r="F322" s="3"/>
      <c r="G322" s="3"/>
      <c r="I322" s="2"/>
    </row>
    <row r="323" spans="3:9" ht="12">
      <c r="C323" s="3"/>
      <c r="E323" s="3"/>
      <c r="F323" s="3"/>
      <c r="G323" s="3"/>
      <c r="I323" s="2"/>
    </row>
    <row r="324" spans="3:9" ht="12">
      <c r="C324" s="3"/>
      <c r="E324" s="3"/>
      <c r="F324" s="3"/>
      <c r="G324" s="3"/>
      <c r="I324" s="2"/>
    </row>
    <row r="325" spans="3:9" ht="12">
      <c r="C325" s="3"/>
      <c r="E325" s="3"/>
      <c r="F325" s="3"/>
      <c r="G325" s="3"/>
      <c r="I325" s="2"/>
    </row>
    <row r="326" spans="3:9" ht="12">
      <c r="C326" s="3"/>
      <c r="E326" s="3"/>
      <c r="F326" s="3"/>
      <c r="G326" s="3"/>
      <c r="I326" s="2"/>
    </row>
    <row r="327" spans="3:9" ht="12">
      <c r="C327" s="3"/>
      <c r="E327" s="3"/>
      <c r="F327" s="3"/>
      <c r="G327" s="3"/>
      <c r="I327" s="2"/>
    </row>
    <row r="328" spans="3:9" ht="12">
      <c r="C328" s="3"/>
      <c r="E328" s="3"/>
      <c r="F328" s="3"/>
      <c r="G328" s="3"/>
      <c r="I328" s="2"/>
    </row>
    <row r="329" spans="3:9" ht="12">
      <c r="C329" s="3"/>
      <c r="E329" s="3"/>
      <c r="F329" s="3"/>
      <c r="G329" s="3"/>
      <c r="I329" s="2"/>
    </row>
    <row r="330" spans="3:9" ht="12">
      <c r="C330" s="3"/>
      <c r="E330" s="3"/>
      <c r="F330" s="3"/>
      <c r="G330" s="3"/>
      <c r="I330" s="2"/>
    </row>
    <row r="331" spans="3:9" ht="12">
      <c r="C331" s="3"/>
      <c r="E331" s="3"/>
      <c r="F331" s="3"/>
      <c r="G331" s="3"/>
      <c r="I331" s="2"/>
    </row>
    <row r="332" spans="3:9" ht="12">
      <c r="C332" s="3"/>
      <c r="E332" s="3"/>
      <c r="F332" s="3"/>
      <c r="G332" s="3"/>
      <c r="I332" s="2"/>
    </row>
    <row r="333" spans="3:9" ht="12">
      <c r="C333" s="3"/>
      <c r="E333" s="3"/>
      <c r="F333" s="3"/>
      <c r="G333" s="3"/>
      <c r="I333" s="2"/>
    </row>
    <row r="334" spans="3:9" ht="12">
      <c r="C334" s="3"/>
      <c r="E334" s="3"/>
      <c r="F334" s="3"/>
      <c r="G334" s="3"/>
      <c r="I334" s="2"/>
    </row>
  </sheetData>
  <sheetProtection/>
  <mergeCells count="23">
    <mergeCell ref="A33:F33"/>
    <mergeCell ref="G33:I33"/>
    <mergeCell ref="G23:I23"/>
    <mergeCell ref="G24:I24"/>
    <mergeCell ref="G25:I25"/>
    <mergeCell ref="G26:I26"/>
    <mergeCell ref="A23:F23"/>
    <mergeCell ref="A24:F24"/>
    <mergeCell ref="A29:F29"/>
    <mergeCell ref="G29:I29"/>
    <mergeCell ref="A32:F32"/>
    <mergeCell ref="G32:I32"/>
    <mergeCell ref="A30:F30"/>
    <mergeCell ref="G30:I30"/>
    <mergeCell ref="A31:F31"/>
    <mergeCell ref="G31:I31"/>
    <mergeCell ref="A1:B1"/>
    <mergeCell ref="A25:F25"/>
    <mergeCell ref="A26:F26"/>
    <mergeCell ref="A27:I27"/>
    <mergeCell ref="A28:F28"/>
    <mergeCell ref="G28:I28"/>
    <mergeCell ref="C1:J1"/>
  </mergeCells>
  <printOptions gridLines="1"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Footer>&amp;L.&amp;CPagina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319"/>
  <sheetViews>
    <sheetView zoomScale="80" zoomScaleNormal="80" workbookViewId="0" topLeftCell="A1">
      <selection activeCell="J6" sqref="J6"/>
    </sheetView>
  </sheetViews>
  <sheetFormatPr defaultColWidth="18.421875" defaultRowHeight="12.75"/>
  <cols>
    <col min="1" max="1" width="3.7109375" style="2" customWidth="1"/>
    <col min="2" max="2" width="35.57421875" style="2" customWidth="1"/>
    <col min="3" max="3" width="6.28125" style="2" customWidth="1"/>
    <col min="4" max="4" width="5.140625" style="3" customWidth="1"/>
    <col min="5" max="5" width="10.421875" style="2" customWidth="1"/>
    <col min="6" max="8" width="8.421875" style="2" customWidth="1"/>
    <col min="9" max="9" width="2.421875" style="1" customWidth="1"/>
    <col min="10" max="10" width="37.421875" style="2" bestFit="1" customWidth="1"/>
    <col min="11" max="16384" width="18.421875" style="2" customWidth="1"/>
  </cols>
  <sheetData>
    <row r="1" spans="1:10" ht="36.75" customHeight="1" thickBot="1">
      <c r="A1" s="95" t="s">
        <v>81</v>
      </c>
      <c r="B1" s="96"/>
      <c r="C1" s="119" t="s">
        <v>118</v>
      </c>
      <c r="D1" s="120"/>
      <c r="E1" s="120"/>
      <c r="F1" s="120"/>
      <c r="G1" s="120"/>
      <c r="H1" s="120"/>
      <c r="I1" s="120"/>
      <c r="J1" s="120"/>
    </row>
    <row r="2" spans="1:10" s="12" customFormat="1" ht="21.75" customHeight="1" thickBot="1">
      <c r="A2" s="31" t="s">
        <v>0</v>
      </c>
      <c r="B2" s="32" t="s">
        <v>2</v>
      </c>
      <c r="C2" s="33" t="s">
        <v>19</v>
      </c>
      <c r="D2" s="33" t="s">
        <v>21</v>
      </c>
      <c r="E2" s="32" t="s">
        <v>4</v>
      </c>
      <c r="F2" s="32" t="s">
        <v>5</v>
      </c>
      <c r="G2" s="33" t="s">
        <v>22</v>
      </c>
      <c r="H2" s="33" t="s">
        <v>23</v>
      </c>
      <c r="I2" s="27" t="s">
        <v>7</v>
      </c>
      <c r="J2" s="51" t="s">
        <v>78</v>
      </c>
    </row>
    <row r="3" spans="1:10" s="5" customFormat="1" ht="21.75" customHeight="1">
      <c r="A3" s="6">
        <v>1</v>
      </c>
      <c r="B3" s="32" t="s">
        <v>43</v>
      </c>
      <c r="C3" s="32" t="s">
        <v>20</v>
      </c>
      <c r="D3" s="32">
        <v>6</v>
      </c>
      <c r="E3" s="32">
        <v>76447</v>
      </c>
      <c r="F3" s="32">
        <v>2014</v>
      </c>
      <c r="G3" s="40">
        <v>2020</v>
      </c>
      <c r="H3" s="32">
        <v>2026</v>
      </c>
      <c r="I3" s="34"/>
      <c r="J3" s="38" t="s">
        <v>80</v>
      </c>
    </row>
    <row r="4" spans="1:10" s="5" customFormat="1" ht="21.75" customHeight="1">
      <c r="A4" s="8">
        <v>2</v>
      </c>
      <c r="B4" s="18" t="s">
        <v>43</v>
      </c>
      <c r="C4" s="18" t="s">
        <v>20</v>
      </c>
      <c r="D4" s="18">
        <v>6</v>
      </c>
      <c r="E4" s="18">
        <v>51927</v>
      </c>
      <c r="F4" s="18">
        <v>2017</v>
      </c>
      <c r="G4" s="38">
        <v>2020</v>
      </c>
      <c r="H4" s="18">
        <v>2029</v>
      </c>
      <c r="I4" s="19"/>
      <c r="J4" s="58" t="s">
        <v>80</v>
      </c>
    </row>
    <row r="5" spans="1:10" s="5" customFormat="1" ht="21.75" customHeight="1">
      <c r="A5" s="8">
        <v>3</v>
      </c>
      <c r="B5" s="18" t="s">
        <v>43</v>
      </c>
      <c r="C5" s="18" t="s">
        <v>20</v>
      </c>
      <c r="D5" s="18">
        <v>6</v>
      </c>
      <c r="E5" s="18">
        <v>50726</v>
      </c>
      <c r="F5" s="18">
        <v>2017</v>
      </c>
      <c r="G5" s="38">
        <v>2020</v>
      </c>
      <c r="H5" s="18">
        <v>2029</v>
      </c>
      <c r="I5" s="19"/>
      <c r="J5" s="58" t="s">
        <v>80</v>
      </c>
    </row>
    <row r="6" spans="1:10" s="5" customFormat="1" ht="21.75" customHeight="1">
      <c r="A6" s="8">
        <v>4</v>
      </c>
      <c r="B6" s="18" t="s">
        <v>61</v>
      </c>
      <c r="C6" s="18" t="s">
        <v>26</v>
      </c>
      <c r="D6" s="18">
        <v>5</v>
      </c>
      <c r="E6" s="18">
        <v>31582</v>
      </c>
      <c r="F6" s="18">
        <v>2017</v>
      </c>
      <c r="G6" s="18">
        <v>2022</v>
      </c>
      <c r="H6" s="18">
        <v>2027</v>
      </c>
      <c r="I6" s="19"/>
      <c r="J6" s="52" t="s">
        <v>79</v>
      </c>
    </row>
    <row r="7" spans="1:10" s="5" customFormat="1" ht="21.75" customHeight="1">
      <c r="A7" s="8">
        <v>5</v>
      </c>
      <c r="B7" s="18" t="s">
        <v>45</v>
      </c>
      <c r="C7" s="18" t="s">
        <v>26</v>
      </c>
      <c r="D7" s="18">
        <v>5</v>
      </c>
      <c r="E7" s="18">
        <v>32419</v>
      </c>
      <c r="F7" s="18">
        <v>2017</v>
      </c>
      <c r="G7" s="18">
        <v>2022</v>
      </c>
      <c r="H7" s="18">
        <v>2027</v>
      </c>
      <c r="I7" s="19"/>
      <c r="J7" s="52" t="s">
        <v>79</v>
      </c>
    </row>
    <row r="8" spans="1:10" s="5" customFormat="1" ht="21.75" customHeight="1">
      <c r="A8" s="8">
        <v>6</v>
      </c>
      <c r="B8" s="18" t="s">
        <v>60</v>
      </c>
      <c r="C8" s="18" t="s">
        <v>20</v>
      </c>
      <c r="D8" s="18">
        <v>6</v>
      </c>
      <c r="E8" s="18">
        <v>3996</v>
      </c>
      <c r="F8" s="18">
        <v>2005</v>
      </c>
      <c r="G8" s="38">
        <v>2020</v>
      </c>
      <c r="H8" s="18">
        <v>2023</v>
      </c>
      <c r="I8" s="19"/>
      <c r="J8" s="58" t="s">
        <v>80</v>
      </c>
    </row>
    <row r="9" spans="1:10" s="5" customFormat="1" ht="21.75" customHeight="1">
      <c r="A9" s="8">
        <v>7</v>
      </c>
      <c r="B9" s="18" t="s">
        <v>16</v>
      </c>
      <c r="C9" s="18" t="s">
        <v>26</v>
      </c>
      <c r="D9" s="18">
        <v>5</v>
      </c>
      <c r="E9" s="18">
        <v>36837</v>
      </c>
      <c r="F9" s="18">
        <v>2011</v>
      </c>
      <c r="G9" s="18">
        <v>2021</v>
      </c>
      <c r="H9" s="18">
        <v>2021</v>
      </c>
      <c r="I9" s="19"/>
      <c r="J9" s="52" t="s">
        <v>79</v>
      </c>
    </row>
    <row r="10" spans="1:10" s="5" customFormat="1" ht="21.75" customHeight="1">
      <c r="A10" s="8">
        <v>8</v>
      </c>
      <c r="B10" s="18" t="s">
        <v>62</v>
      </c>
      <c r="C10" s="18" t="s">
        <v>20</v>
      </c>
      <c r="D10" s="18">
        <v>6</v>
      </c>
      <c r="E10" s="18">
        <v>50393</v>
      </c>
      <c r="F10" s="18">
        <v>2017</v>
      </c>
      <c r="G10" s="38">
        <v>2020</v>
      </c>
      <c r="H10" s="18">
        <v>2029</v>
      </c>
      <c r="I10" s="19"/>
      <c r="J10" s="58" t="s">
        <v>80</v>
      </c>
    </row>
    <row r="11" spans="1:10" s="5" customFormat="1" ht="21.75" customHeight="1" thickBot="1">
      <c r="A11" s="8">
        <v>9</v>
      </c>
      <c r="B11" s="18" t="s">
        <v>62</v>
      </c>
      <c r="C11" s="18" t="s">
        <v>20</v>
      </c>
      <c r="D11" s="18">
        <v>6</v>
      </c>
      <c r="E11" s="18">
        <v>51533</v>
      </c>
      <c r="F11" s="18">
        <v>2017</v>
      </c>
      <c r="G11" s="38">
        <v>2020</v>
      </c>
      <c r="H11" s="18">
        <v>2029</v>
      </c>
      <c r="I11" s="19"/>
      <c r="J11" s="58" t="s">
        <v>80</v>
      </c>
    </row>
    <row r="12" spans="1:9" s="12" customFormat="1" ht="21.75" customHeight="1" thickBot="1">
      <c r="A12" s="109" t="s">
        <v>3</v>
      </c>
      <c r="B12" s="97"/>
      <c r="C12" s="97"/>
      <c r="D12" s="97"/>
      <c r="E12" s="97"/>
      <c r="F12" s="134"/>
      <c r="G12" s="97" t="s">
        <v>6</v>
      </c>
      <c r="H12" s="97"/>
      <c r="I12" s="98"/>
    </row>
    <row r="13" spans="1:9" s="12" customFormat="1" ht="21.75" customHeight="1">
      <c r="A13" s="8" t="s">
        <v>1</v>
      </c>
      <c r="B13" s="4"/>
      <c r="C13" s="4"/>
      <c r="D13" s="4"/>
      <c r="E13" s="4"/>
      <c r="G13" s="105">
        <f>SUMPRODUCT((C2:C11="Polv")*(D2:D11=6))</f>
        <v>6</v>
      </c>
      <c r="H13" s="105"/>
      <c r="I13" s="106"/>
    </row>
    <row r="14" spans="1:9" s="12" customFormat="1" ht="21.75" customHeight="1" thickBot="1">
      <c r="A14" s="9" t="s">
        <v>25</v>
      </c>
      <c r="B14" s="10"/>
      <c r="C14" s="10"/>
      <c r="D14" s="10"/>
      <c r="E14" s="10"/>
      <c r="G14" s="107">
        <f>SUMPRODUCT((C2:C11="CO2")*(D2:D11=5))</f>
        <v>3</v>
      </c>
      <c r="H14" s="107"/>
      <c r="I14" s="108"/>
    </row>
    <row r="15" spans="1:9" s="12" customFormat="1" ht="15.75" customHeight="1">
      <c r="A15" s="90" t="s">
        <v>102</v>
      </c>
      <c r="B15" s="91"/>
      <c r="C15" s="91"/>
      <c r="D15" s="91"/>
      <c r="E15" s="91"/>
      <c r="F15" s="91"/>
      <c r="G15" s="91"/>
      <c r="H15" s="91"/>
      <c r="I15" s="92"/>
    </row>
    <row r="16" spans="1:9" s="12" customFormat="1" ht="15.75">
      <c r="A16" s="93" t="s">
        <v>103</v>
      </c>
      <c r="B16" s="94"/>
      <c r="C16" s="94"/>
      <c r="D16" s="94"/>
      <c r="E16" s="94"/>
      <c r="F16" s="94"/>
      <c r="G16" s="101">
        <v>6</v>
      </c>
      <c r="H16" s="101"/>
      <c r="I16" s="102"/>
    </row>
    <row r="17" spans="1:9" s="12" customFormat="1" ht="16.5" thickBot="1">
      <c r="A17" s="99" t="s">
        <v>98</v>
      </c>
      <c r="B17" s="100"/>
      <c r="C17" s="100"/>
      <c r="D17" s="100"/>
      <c r="E17" s="100"/>
      <c r="F17" s="100"/>
      <c r="G17" s="103">
        <v>3</v>
      </c>
      <c r="H17" s="103"/>
      <c r="I17" s="104"/>
    </row>
    <row r="18" spans="1:9" ht="15.75" customHeight="1">
      <c r="A18" s="4"/>
      <c r="B18" s="4"/>
      <c r="C18" s="4"/>
      <c r="D18" s="4"/>
      <c r="E18" s="4"/>
      <c r="F18" s="25"/>
      <c r="H18" s="25"/>
      <c r="I18" s="2"/>
    </row>
    <row r="23" spans="3:7" s="12" customFormat="1" ht="15.75">
      <c r="C23" s="53"/>
      <c r="D23" s="53"/>
      <c r="E23" s="53"/>
      <c r="F23" s="53"/>
      <c r="G23" s="53"/>
    </row>
    <row r="24" spans="3:9" ht="12">
      <c r="C24" s="3"/>
      <c r="E24" s="3"/>
      <c r="F24" s="3"/>
      <c r="G24" s="3"/>
      <c r="I24" s="2"/>
    </row>
    <row r="25" spans="3:9" ht="12">
      <c r="C25" s="3"/>
      <c r="E25" s="3"/>
      <c r="F25" s="3"/>
      <c r="G25" s="3"/>
      <c r="I25" s="2"/>
    </row>
    <row r="26" spans="3:9" ht="12">
      <c r="C26" s="3"/>
      <c r="E26" s="3"/>
      <c r="F26" s="3"/>
      <c r="G26" s="3"/>
      <c r="I26" s="2"/>
    </row>
    <row r="27" spans="3:9" ht="12">
      <c r="C27" s="3"/>
      <c r="E27" s="3"/>
      <c r="F27" s="3"/>
      <c r="G27" s="3"/>
      <c r="I27" s="2"/>
    </row>
    <row r="28" spans="3:9" ht="12">
      <c r="C28" s="3"/>
      <c r="E28" s="3"/>
      <c r="F28" s="3"/>
      <c r="G28" s="3"/>
      <c r="I28" s="2"/>
    </row>
    <row r="29" spans="3:9" ht="12">
      <c r="C29" s="3"/>
      <c r="E29" s="3"/>
      <c r="F29" s="3"/>
      <c r="G29" s="3"/>
      <c r="I29" s="2"/>
    </row>
    <row r="30" spans="3:9" ht="12">
      <c r="C30" s="3"/>
      <c r="E30" s="3"/>
      <c r="F30" s="3"/>
      <c r="G30" s="3"/>
      <c r="I30" s="2"/>
    </row>
    <row r="31" spans="3:9" ht="12">
      <c r="C31" s="3"/>
      <c r="E31" s="3"/>
      <c r="F31" s="3"/>
      <c r="G31" s="3"/>
      <c r="I31" s="2"/>
    </row>
    <row r="32" spans="3:9" ht="12">
      <c r="C32" s="3"/>
      <c r="E32" s="3"/>
      <c r="F32" s="3"/>
      <c r="G32" s="3"/>
      <c r="I32" s="2"/>
    </row>
    <row r="33" spans="3:9" ht="12">
      <c r="C33" s="3"/>
      <c r="E33" s="3"/>
      <c r="F33" s="3"/>
      <c r="G33" s="3"/>
      <c r="I33" s="2"/>
    </row>
    <row r="34" spans="3:9" ht="12">
      <c r="C34" s="3"/>
      <c r="E34" s="3"/>
      <c r="F34" s="3"/>
      <c r="G34" s="3"/>
      <c r="I34" s="2"/>
    </row>
    <row r="35" spans="3:9" ht="12">
      <c r="C35" s="3"/>
      <c r="E35" s="3"/>
      <c r="F35" s="3"/>
      <c r="G35" s="3"/>
      <c r="I35" s="2"/>
    </row>
    <row r="36" spans="3:9" ht="12">
      <c r="C36" s="3"/>
      <c r="E36" s="3"/>
      <c r="F36" s="3"/>
      <c r="G36" s="3"/>
      <c r="I36" s="2"/>
    </row>
    <row r="37" spans="3:9" ht="12">
      <c r="C37" s="3"/>
      <c r="E37" s="3"/>
      <c r="F37" s="3"/>
      <c r="G37" s="3"/>
      <c r="I37" s="2"/>
    </row>
    <row r="38" spans="3:9" ht="12">
      <c r="C38" s="3"/>
      <c r="E38" s="3"/>
      <c r="F38" s="3"/>
      <c r="G38" s="3"/>
      <c r="I38" s="2"/>
    </row>
    <row r="39" spans="3:9" ht="12">
      <c r="C39" s="3"/>
      <c r="E39" s="3"/>
      <c r="F39" s="3"/>
      <c r="G39" s="3"/>
      <c r="I39" s="2"/>
    </row>
    <row r="40" spans="3:9" ht="12">
      <c r="C40" s="3"/>
      <c r="E40" s="3"/>
      <c r="F40" s="3"/>
      <c r="G40" s="3"/>
      <c r="I40" s="2"/>
    </row>
    <row r="41" spans="3:9" ht="12">
      <c r="C41" s="3"/>
      <c r="E41" s="3"/>
      <c r="F41" s="3"/>
      <c r="G41" s="3"/>
      <c r="I41" s="2"/>
    </row>
    <row r="42" spans="3:9" ht="12">
      <c r="C42" s="3"/>
      <c r="E42" s="3"/>
      <c r="F42" s="3"/>
      <c r="G42" s="3"/>
      <c r="I42" s="2"/>
    </row>
    <row r="43" spans="3:9" ht="12">
      <c r="C43" s="3"/>
      <c r="E43" s="3"/>
      <c r="F43" s="3"/>
      <c r="G43" s="3"/>
      <c r="I43" s="2"/>
    </row>
    <row r="44" spans="3:9" ht="12">
      <c r="C44" s="3"/>
      <c r="E44" s="3"/>
      <c r="F44" s="3"/>
      <c r="G44" s="3"/>
      <c r="I44" s="2"/>
    </row>
    <row r="45" spans="3:9" ht="12">
      <c r="C45" s="3"/>
      <c r="E45" s="3"/>
      <c r="F45" s="3"/>
      <c r="G45" s="3"/>
      <c r="I45" s="2"/>
    </row>
    <row r="46" spans="3:9" ht="12">
      <c r="C46" s="3"/>
      <c r="E46" s="3"/>
      <c r="F46" s="3"/>
      <c r="G46" s="3"/>
      <c r="I46" s="2"/>
    </row>
    <row r="47" spans="3:9" ht="12">
      <c r="C47" s="3"/>
      <c r="E47" s="3"/>
      <c r="F47" s="3"/>
      <c r="G47" s="3"/>
      <c r="I47" s="2"/>
    </row>
    <row r="48" spans="3:9" ht="12">
      <c r="C48" s="3"/>
      <c r="E48" s="3"/>
      <c r="F48" s="3"/>
      <c r="G48" s="3"/>
      <c r="I48" s="2"/>
    </row>
    <row r="49" spans="3:9" ht="12">
      <c r="C49" s="3"/>
      <c r="E49" s="3"/>
      <c r="F49" s="3"/>
      <c r="G49" s="3"/>
      <c r="I49" s="2"/>
    </row>
    <row r="50" spans="3:9" ht="12">
      <c r="C50" s="3"/>
      <c r="E50" s="3"/>
      <c r="F50" s="3"/>
      <c r="G50" s="3"/>
      <c r="I50" s="2"/>
    </row>
    <row r="51" spans="3:9" ht="12">
      <c r="C51" s="3"/>
      <c r="E51" s="3"/>
      <c r="F51" s="3"/>
      <c r="G51" s="3"/>
      <c r="I51" s="2"/>
    </row>
    <row r="52" spans="3:9" ht="12">
      <c r="C52" s="3"/>
      <c r="E52" s="3"/>
      <c r="F52" s="3"/>
      <c r="G52" s="3"/>
      <c r="I52" s="2"/>
    </row>
    <row r="53" spans="3:9" ht="12">
      <c r="C53" s="3"/>
      <c r="E53" s="3"/>
      <c r="F53" s="3"/>
      <c r="G53" s="3"/>
      <c r="I53" s="2"/>
    </row>
    <row r="54" spans="3:9" ht="12">
      <c r="C54" s="3"/>
      <c r="E54" s="3"/>
      <c r="F54" s="3"/>
      <c r="G54" s="3"/>
      <c r="I54" s="2"/>
    </row>
    <row r="55" spans="3:9" ht="12">
      <c r="C55" s="3"/>
      <c r="E55" s="3"/>
      <c r="F55" s="3"/>
      <c r="G55" s="3"/>
      <c r="I55" s="2"/>
    </row>
    <row r="56" spans="3:9" ht="12">
      <c r="C56" s="3"/>
      <c r="E56" s="3"/>
      <c r="F56" s="3"/>
      <c r="G56" s="3"/>
      <c r="I56" s="2"/>
    </row>
    <row r="57" spans="3:9" ht="12">
      <c r="C57" s="3"/>
      <c r="E57" s="3"/>
      <c r="F57" s="3"/>
      <c r="G57" s="3"/>
      <c r="I57" s="2"/>
    </row>
    <row r="58" spans="3:9" ht="12">
      <c r="C58" s="3"/>
      <c r="E58" s="3"/>
      <c r="F58" s="3"/>
      <c r="G58" s="3"/>
      <c r="I58" s="2"/>
    </row>
    <row r="59" spans="3:9" ht="12">
      <c r="C59" s="3"/>
      <c r="E59" s="3"/>
      <c r="F59" s="3"/>
      <c r="G59" s="3"/>
      <c r="I59" s="2"/>
    </row>
    <row r="60" spans="3:9" ht="12">
      <c r="C60" s="3"/>
      <c r="E60" s="3"/>
      <c r="F60" s="3"/>
      <c r="G60" s="3"/>
      <c r="I60" s="2"/>
    </row>
    <row r="61" spans="3:9" ht="12">
      <c r="C61" s="3"/>
      <c r="E61" s="3"/>
      <c r="F61" s="3"/>
      <c r="G61" s="3"/>
      <c r="I61" s="2"/>
    </row>
    <row r="62" spans="3:9" ht="12">
      <c r="C62" s="3"/>
      <c r="E62" s="3"/>
      <c r="F62" s="3"/>
      <c r="G62" s="3"/>
      <c r="I62" s="2"/>
    </row>
    <row r="63" spans="3:9" ht="12">
      <c r="C63" s="3"/>
      <c r="E63" s="3"/>
      <c r="F63" s="3"/>
      <c r="G63" s="3"/>
      <c r="I63" s="2"/>
    </row>
    <row r="64" spans="3:9" ht="12">
      <c r="C64" s="3"/>
      <c r="E64" s="3"/>
      <c r="F64" s="3"/>
      <c r="G64" s="3"/>
      <c r="I64" s="2"/>
    </row>
    <row r="65" spans="3:9" ht="12">
      <c r="C65" s="3"/>
      <c r="E65" s="3"/>
      <c r="F65" s="3"/>
      <c r="G65" s="3"/>
      <c r="I65" s="2"/>
    </row>
    <row r="66" spans="3:9" ht="12">
      <c r="C66" s="3"/>
      <c r="E66" s="3"/>
      <c r="F66" s="3"/>
      <c r="G66" s="3"/>
      <c r="I66" s="2"/>
    </row>
    <row r="67" spans="3:9" ht="12">
      <c r="C67" s="3"/>
      <c r="E67" s="3"/>
      <c r="F67" s="3"/>
      <c r="G67" s="3"/>
      <c r="I67" s="2"/>
    </row>
    <row r="68" spans="3:9" ht="12">
      <c r="C68" s="3"/>
      <c r="E68" s="3"/>
      <c r="F68" s="3"/>
      <c r="G68" s="3"/>
      <c r="I68" s="2"/>
    </row>
    <row r="69" spans="3:9" ht="12">
      <c r="C69" s="3"/>
      <c r="E69" s="3"/>
      <c r="F69" s="3"/>
      <c r="G69" s="3"/>
      <c r="I69" s="2"/>
    </row>
    <row r="70" spans="3:9" ht="12">
      <c r="C70" s="3"/>
      <c r="E70" s="3"/>
      <c r="F70" s="3"/>
      <c r="G70" s="3"/>
      <c r="I70" s="2"/>
    </row>
    <row r="71" spans="3:9" ht="12">
      <c r="C71" s="3"/>
      <c r="E71" s="3"/>
      <c r="F71" s="3"/>
      <c r="G71" s="3"/>
      <c r="I71" s="2"/>
    </row>
    <row r="72" spans="3:9" ht="12">
      <c r="C72" s="3"/>
      <c r="E72" s="3"/>
      <c r="F72" s="3"/>
      <c r="G72" s="3"/>
      <c r="I72" s="2"/>
    </row>
    <row r="73" spans="3:9" ht="12">
      <c r="C73" s="3"/>
      <c r="E73" s="3"/>
      <c r="F73" s="3"/>
      <c r="G73" s="3"/>
      <c r="I73" s="2"/>
    </row>
    <row r="74" spans="3:9" ht="12">
      <c r="C74" s="3"/>
      <c r="E74" s="3"/>
      <c r="F74" s="3"/>
      <c r="G74" s="3"/>
      <c r="I74" s="2"/>
    </row>
    <row r="75" spans="3:9" ht="12">
      <c r="C75" s="3"/>
      <c r="E75" s="3"/>
      <c r="F75" s="3"/>
      <c r="G75" s="3"/>
      <c r="I75" s="2"/>
    </row>
    <row r="76" spans="3:9" ht="12">
      <c r="C76" s="3"/>
      <c r="E76" s="3"/>
      <c r="F76" s="3"/>
      <c r="G76" s="3"/>
      <c r="I76" s="2"/>
    </row>
    <row r="77" spans="3:9" ht="12">
      <c r="C77" s="3"/>
      <c r="E77" s="3"/>
      <c r="F77" s="3"/>
      <c r="G77" s="3"/>
      <c r="I77" s="2"/>
    </row>
    <row r="78" spans="3:9" ht="12">
      <c r="C78" s="3"/>
      <c r="E78" s="3"/>
      <c r="F78" s="3"/>
      <c r="G78" s="3"/>
      <c r="I78" s="2"/>
    </row>
    <row r="79" spans="3:9" ht="12">
      <c r="C79" s="3"/>
      <c r="E79" s="3"/>
      <c r="F79" s="3"/>
      <c r="G79" s="3"/>
      <c r="I79" s="2"/>
    </row>
    <row r="80" spans="3:9" ht="12">
      <c r="C80" s="3"/>
      <c r="E80" s="3"/>
      <c r="F80" s="3"/>
      <c r="G80" s="3"/>
      <c r="I80" s="2"/>
    </row>
    <row r="81" spans="3:9" ht="12">
      <c r="C81" s="3"/>
      <c r="E81" s="3"/>
      <c r="F81" s="3"/>
      <c r="G81" s="3"/>
      <c r="I81" s="2"/>
    </row>
    <row r="82" spans="3:9" ht="12">
      <c r="C82" s="3"/>
      <c r="E82" s="3"/>
      <c r="F82" s="3"/>
      <c r="G82" s="3"/>
      <c r="I82" s="2"/>
    </row>
    <row r="83" spans="3:9" ht="12">
      <c r="C83" s="3"/>
      <c r="E83" s="3"/>
      <c r="F83" s="3"/>
      <c r="G83" s="3"/>
      <c r="I83" s="2"/>
    </row>
    <row r="84" spans="3:9" ht="12">
      <c r="C84" s="3"/>
      <c r="E84" s="3"/>
      <c r="F84" s="3"/>
      <c r="G84" s="3"/>
      <c r="I84" s="2"/>
    </row>
    <row r="85" spans="3:9" ht="12">
      <c r="C85" s="3"/>
      <c r="E85" s="3"/>
      <c r="F85" s="3"/>
      <c r="G85" s="3"/>
      <c r="I85" s="2"/>
    </row>
    <row r="86" spans="3:9" ht="12">
      <c r="C86" s="3"/>
      <c r="E86" s="3"/>
      <c r="F86" s="3"/>
      <c r="G86" s="3"/>
      <c r="I86" s="2"/>
    </row>
    <row r="87" spans="3:9" ht="12">
      <c r="C87" s="3"/>
      <c r="E87" s="3"/>
      <c r="F87" s="3"/>
      <c r="G87" s="3"/>
      <c r="I87" s="2"/>
    </row>
    <row r="88" spans="3:9" ht="12">
      <c r="C88" s="3"/>
      <c r="E88" s="3"/>
      <c r="F88" s="3"/>
      <c r="G88" s="3"/>
      <c r="I88" s="2"/>
    </row>
    <row r="89" spans="3:9" ht="12">
      <c r="C89" s="3"/>
      <c r="E89" s="3"/>
      <c r="F89" s="3"/>
      <c r="G89" s="3"/>
      <c r="I89" s="2"/>
    </row>
    <row r="90" spans="3:9" ht="12">
      <c r="C90" s="3"/>
      <c r="E90" s="3"/>
      <c r="F90" s="3"/>
      <c r="G90" s="3"/>
      <c r="I90" s="2"/>
    </row>
    <row r="91" spans="3:9" ht="12">
      <c r="C91" s="3"/>
      <c r="E91" s="3"/>
      <c r="F91" s="3"/>
      <c r="G91" s="3"/>
      <c r="I91" s="2"/>
    </row>
    <row r="92" spans="3:9" ht="12">
      <c r="C92" s="3"/>
      <c r="E92" s="3"/>
      <c r="F92" s="3"/>
      <c r="G92" s="3"/>
      <c r="I92" s="2"/>
    </row>
    <row r="93" spans="3:9" ht="12">
      <c r="C93" s="3"/>
      <c r="E93" s="3"/>
      <c r="F93" s="3"/>
      <c r="G93" s="3"/>
      <c r="I93" s="2"/>
    </row>
    <row r="94" spans="3:9" ht="12">
      <c r="C94" s="3"/>
      <c r="E94" s="3"/>
      <c r="F94" s="3"/>
      <c r="G94" s="3"/>
      <c r="I94" s="2"/>
    </row>
    <row r="95" spans="3:9" ht="12">
      <c r="C95" s="3"/>
      <c r="E95" s="3"/>
      <c r="F95" s="3"/>
      <c r="G95" s="3"/>
      <c r="I95" s="2"/>
    </row>
    <row r="96" spans="3:9" ht="12">
      <c r="C96" s="3"/>
      <c r="E96" s="3"/>
      <c r="F96" s="3"/>
      <c r="G96" s="3"/>
      <c r="I96" s="2"/>
    </row>
    <row r="97" spans="3:9" ht="12">
      <c r="C97" s="3"/>
      <c r="E97" s="3"/>
      <c r="F97" s="3"/>
      <c r="G97" s="3"/>
      <c r="I97" s="2"/>
    </row>
    <row r="98" spans="3:9" ht="12">
      <c r="C98" s="3"/>
      <c r="E98" s="3"/>
      <c r="F98" s="3"/>
      <c r="G98" s="3"/>
      <c r="I98" s="2"/>
    </row>
    <row r="99" spans="3:9" ht="12">
      <c r="C99" s="3"/>
      <c r="E99" s="3"/>
      <c r="F99" s="3"/>
      <c r="G99" s="3"/>
      <c r="I99" s="2"/>
    </row>
    <row r="100" spans="3:9" ht="12">
      <c r="C100" s="3"/>
      <c r="E100" s="3"/>
      <c r="F100" s="3"/>
      <c r="G100" s="3"/>
      <c r="I100" s="2"/>
    </row>
    <row r="101" spans="3:9" ht="12">
      <c r="C101" s="3"/>
      <c r="E101" s="3"/>
      <c r="F101" s="3"/>
      <c r="G101" s="3"/>
      <c r="I101" s="2"/>
    </row>
    <row r="102" spans="3:9" ht="12">
      <c r="C102" s="3"/>
      <c r="E102" s="3"/>
      <c r="F102" s="3"/>
      <c r="G102" s="3"/>
      <c r="I102" s="2"/>
    </row>
    <row r="103" spans="3:9" ht="12">
      <c r="C103" s="3"/>
      <c r="E103" s="3"/>
      <c r="F103" s="3"/>
      <c r="G103" s="3"/>
      <c r="I103" s="2"/>
    </row>
    <row r="104" spans="3:9" ht="12">
      <c r="C104" s="3"/>
      <c r="E104" s="3"/>
      <c r="F104" s="3"/>
      <c r="G104" s="3"/>
      <c r="I104" s="2"/>
    </row>
    <row r="105" spans="3:9" ht="12">
      <c r="C105" s="3"/>
      <c r="E105" s="3"/>
      <c r="F105" s="3"/>
      <c r="G105" s="3"/>
      <c r="I105" s="2"/>
    </row>
    <row r="106" spans="3:9" ht="12">
      <c r="C106" s="3"/>
      <c r="E106" s="3"/>
      <c r="F106" s="3"/>
      <c r="G106" s="3"/>
      <c r="I106" s="2"/>
    </row>
    <row r="107" spans="3:9" ht="12">
      <c r="C107" s="3"/>
      <c r="E107" s="3"/>
      <c r="F107" s="3"/>
      <c r="G107" s="3"/>
      <c r="I107" s="2"/>
    </row>
    <row r="108" spans="3:9" ht="12">
      <c r="C108" s="3"/>
      <c r="E108" s="3"/>
      <c r="F108" s="3"/>
      <c r="G108" s="3"/>
      <c r="I108" s="2"/>
    </row>
    <row r="109" spans="3:9" ht="12">
      <c r="C109" s="3"/>
      <c r="E109" s="3"/>
      <c r="F109" s="3"/>
      <c r="G109" s="3"/>
      <c r="I109" s="2"/>
    </row>
    <row r="110" spans="3:9" ht="12">
      <c r="C110" s="3"/>
      <c r="E110" s="3"/>
      <c r="F110" s="3"/>
      <c r="G110" s="3"/>
      <c r="I110" s="2"/>
    </row>
    <row r="111" spans="3:9" ht="12">
      <c r="C111" s="3"/>
      <c r="E111" s="3"/>
      <c r="F111" s="3"/>
      <c r="G111" s="3"/>
      <c r="I111" s="2"/>
    </row>
    <row r="112" spans="3:9" ht="12">
      <c r="C112" s="3"/>
      <c r="E112" s="3"/>
      <c r="F112" s="3"/>
      <c r="G112" s="3"/>
      <c r="I112" s="2"/>
    </row>
    <row r="113" spans="3:9" ht="12">
      <c r="C113" s="3"/>
      <c r="E113" s="3"/>
      <c r="F113" s="3"/>
      <c r="G113" s="3"/>
      <c r="I113" s="2"/>
    </row>
    <row r="114" spans="3:9" ht="12">
      <c r="C114" s="3"/>
      <c r="E114" s="3"/>
      <c r="F114" s="3"/>
      <c r="G114" s="3"/>
      <c r="I114" s="2"/>
    </row>
    <row r="115" spans="3:9" ht="12">
      <c r="C115" s="3"/>
      <c r="E115" s="3"/>
      <c r="F115" s="3"/>
      <c r="G115" s="3"/>
      <c r="I115" s="2"/>
    </row>
    <row r="116" spans="3:9" ht="12">
      <c r="C116" s="3"/>
      <c r="E116" s="3"/>
      <c r="F116" s="3"/>
      <c r="G116" s="3"/>
      <c r="I116" s="2"/>
    </row>
    <row r="117" spans="3:9" ht="12">
      <c r="C117" s="3"/>
      <c r="E117" s="3"/>
      <c r="F117" s="3"/>
      <c r="G117" s="3"/>
      <c r="I117" s="2"/>
    </row>
    <row r="118" spans="3:9" ht="12">
      <c r="C118" s="3"/>
      <c r="E118" s="3"/>
      <c r="F118" s="3"/>
      <c r="G118" s="3"/>
      <c r="I118" s="2"/>
    </row>
    <row r="119" spans="3:9" ht="12">
      <c r="C119" s="3"/>
      <c r="E119" s="3"/>
      <c r="F119" s="3"/>
      <c r="G119" s="3"/>
      <c r="I119" s="2"/>
    </row>
    <row r="120" spans="3:9" ht="12">
      <c r="C120" s="3"/>
      <c r="E120" s="3"/>
      <c r="F120" s="3"/>
      <c r="G120" s="3"/>
      <c r="I120" s="2"/>
    </row>
    <row r="121" spans="3:9" ht="12">
      <c r="C121" s="3"/>
      <c r="E121" s="3"/>
      <c r="F121" s="3"/>
      <c r="G121" s="3"/>
      <c r="I121" s="2"/>
    </row>
    <row r="122" spans="3:9" ht="12">
      <c r="C122" s="3"/>
      <c r="E122" s="3"/>
      <c r="F122" s="3"/>
      <c r="G122" s="3"/>
      <c r="I122" s="2"/>
    </row>
    <row r="123" spans="3:9" ht="12">
      <c r="C123" s="3"/>
      <c r="E123" s="3"/>
      <c r="F123" s="3"/>
      <c r="G123" s="3"/>
      <c r="I123" s="2"/>
    </row>
    <row r="124" spans="3:9" ht="12">
      <c r="C124" s="3"/>
      <c r="E124" s="3"/>
      <c r="F124" s="3"/>
      <c r="G124" s="3"/>
      <c r="I124" s="2"/>
    </row>
    <row r="125" spans="3:9" ht="12">
      <c r="C125" s="3"/>
      <c r="E125" s="3"/>
      <c r="F125" s="3"/>
      <c r="G125" s="3"/>
      <c r="I125" s="2"/>
    </row>
    <row r="126" spans="3:9" ht="12">
      <c r="C126" s="3"/>
      <c r="E126" s="3"/>
      <c r="F126" s="3"/>
      <c r="G126" s="3"/>
      <c r="I126" s="2"/>
    </row>
    <row r="127" spans="3:9" ht="12">
      <c r="C127" s="3"/>
      <c r="E127" s="3"/>
      <c r="F127" s="3"/>
      <c r="G127" s="3"/>
      <c r="I127" s="2"/>
    </row>
    <row r="128" spans="3:9" ht="12">
      <c r="C128" s="3"/>
      <c r="E128" s="3"/>
      <c r="F128" s="3"/>
      <c r="G128" s="3"/>
      <c r="I128" s="2"/>
    </row>
    <row r="129" spans="3:9" ht="12">
      <c r="C129" s="3"/>
      <c r="E129" s="3"/>
      <c r="F129" s="3"/>
      <c r="G129" s="3"/>
      <c r="I129" s="2"/>
    </row>
    <row r="130" spans="3:9" ht="12">
      <c r="C130" s="3"/>
      <c r="E130" s="3"/>
      <c r="F130" s="3"/>
      <c r="G130" s="3"/>
      <c r="I130" s="2"/>
    </row>
    <row r="131" spans="3:9" ht="12">
      <c r="C131" s="3"/>
      <c r="E131" s="3"/>
      <c r="F131" s="3"/>
      <c r="G131" s="3"/>
      <c r="I131" s="2"/>
    </row>
    <row r="132" spans="3:9" ht="12">
      <c r="C132" s="3"/>
      <c r="E132" s="3"/>
      <c r="F132" s="3"/>
      <c r="G132" s="3"/>
      <c r="I132" s="2"/>
    </row>
    <row r="133" spans="3:9" ht="12">
      <c r="C133" s="3"/>
      <c r="E133" s="3"/>
      <c r="F133" s="3"/>
      <c r="G133" s="3"/>
      <c r="I133" s="2"/>
    </row>
    <row r="134" spans="3:9" ht="12">
      <c r="C134" s="3"/>
      <c r="E134" s="3"/>
      <c r="F134" s="3"/>
      <c r="G134" s="3"/>
      <c r="I134" s="2"/>
    </row>
    <row r="135" spans="3:9" ht="12">
      <c r="C135" s="3"/>
      <c r="E135" s="3"/>
      <c r="F135" s="3"/>
      <c r="G135" s="3"/>
      <c r="I135" s="2"/>
    </row>
    <row r="136" spans="3:9" ht="12">
      <c r="C136" s="3"/>
      <c r="E136" s="3"/>
      <c r="F136" s="3"/>
      <c r="G136" s="3"/>
      <c r="I136" s="2"/>
    </row>
    <row r="137" spans="3:9" ht="12">
      <c r="C137" s="3"/>
      <c r="E137" s="3"/>
      <c r="F137" s="3"/>
      <c r="G137" s="3"/>
      <c r="I137" s="2"/>
    </row>
    <row r="138" spans="3:9" ht="12">
      <c r="C138" s="3"/>
      <c r="E138" s="3"/>
      <c r="F138" s="3"/>
      <c r="G138" s="3"/>
      <c r="I138" s="2"/>
    </row>
    <row r="139" spans="3:9" ht="12">
      <c r="C139" s="3"/>
      <c r="E139" s="3"/>
      <c r="F139" s="3"/>
      <c r="G139" s="3"/>
      <c r="I139" s="2"/>
    </row>
    <row r="140" spans="3:9" ht="12">
      <c r="C140" s="3"/>
      <c r="E140" s="3"/>
      <c r="F140" s="3"/>
      <c r="G140" s="3"/>
      <c r="I140" s="2"/>
    </row>
    <row r="141" spans="3:9" ht="12">
      <c r="C141" s="3"/>
      <c r="E141" s="3"/>
      <c r="F141" s="3"/>
      <c r="G141" s="3"/>
      <c r="I141" s="2"/>
    </row>
    <row r="142" spans="3:9" ht="12">
      <c r="C142" s="3"/>
      <c r="E142" s="3"/>
      <c r="F142" s="3"/>
      <c r="G142" s="3"/>
      <c r="I142" s="2"/>
    </row>
    <row r="143" spans="3:9" ht="12">
      <c r="C143" s="3"/>
      <c r="E143" s="3"/>
      <c r="F143" s="3"/>
      <c r="G143" s="3"/>
      <c r="I143" s="2"/>
    </row>
    <row r="144" spans="3:9" ht="12">
      <c r="C144" s="3"/>
      <c r="E144" s="3"/>
      <c r="F144" s="3"/>
      <c r="G144" s="3"/>
      <c r="I144" s="2"/>
    </row>
    <row r="145" spans="3:9" ht="12">
      <c r="C145" s="3"/>
      <c r="E145" s="3"/>
      <c r="F145" s="3"/>
      <c r="G145" s="3"/>
      <c r="I145" s="2"/>
    </row>
    <row r="146" spans="3:9" ht="12">
      <c r="C146" s="3"/>
      <c r="E146" s="3"/>
      <c r="F146" s="3"/>
      <c r="G146" s="3"/>
      <c r="I146" s="2"/>
    </row>
    <row r="147" spans="3:9" ht="12">
      <c r="C147" s="3"/>
      <c r="E147" s="3"/>
      <c r="F147" s="3"/>
      <c r="G147" s="3"/>
      <c r="I147" s="2"/>
    </row>
    <row r="148" spans="3:9" ht="12">
      <c r="C148" s="3"/>
      <c r="E148" s="3"/>
      <c r="F148" s="3"/>
      <c r="G148" s="3"/>
      <c r="I148" s="2"/>
    </row>
    <row r="149" spans="3:9" ht="12">
      <c r="C149" s="3"/>
      <c r="E149" s="3"/>
      <c r="F149" s="3"/>
      <c r="G149" s="3"/>
      <c r="I149" s="2"/>
    </row>
    <row r="150" spans="3:9" ht="12">
      <c r="C150" s="3"/>
      <c r="E150" s="3"/>
      <c r="F150" s="3"/>
      <c r="G150" s="3"/>
      <c r="I150" s="2"/>
    </row>
    <row r="151" spans="3:9" ht="12">
      <c r="C151" s="3"/>
      <c r="E151" s="3"/>
      <c r="F151" s="3"/>
      <c r="G151" s="3"/>
      <c r="I151" s="2"/>
    </row>
    <row r="152" spans="3:9" ht="12">
      <c r="C152" s="3"/>
      <c r="E152" s="3"/>
      <c r="F152" s="3"/>
      <c r="G152" s="3"/>
      <c r="I152" s="2"/>
    </row>
    <row r="153" spans="3:9" ht="12">
      <c r="C153" s="3"/>
      <c r="E153" s="3"/>
      <c r="F153" s="3"/>
      <c r="G153" s="3"/>
      <c r="I153" s="2"/>
    </row>
    <row r="154" spans="3:9" ht="12">
      <c r="C154" s="3"/>
      <c r="E154" s="3"/>
      <c r="F154" s="3"/>
      <c r="G154" s="3"/>
      <c r="I154" s="2"/>
    </row>
    <row r="155" spans="3:9" ht="12">
      <c r="C155" s="3"/>
      <c r="E155" s="3"/>
      <c r="F155" s="3"/>
      <c r="G155" s="3"/>
      <c r="I155" s="2"/>
    </row>
    <row r="156" spans="3:9" ht="12">
      <c r="C156" s="3"/>
      <c r="E156" s="3"/>
      <c r="F156" s="3"/>
      <c r="G156" s="3"/>
      <c r="I156" s="2"/>
    </row>
    <row r="157" spans="3:9" ht="12">
      <c r="C157" s="3"/>
      <c r="E157" s="3"/>
      <c r="F157" s="3"/>
      <c r="G157" s="3"/>
      <c r="I157" s="2"/>
    </row>
    <row r="158" spans="3:9" ht="12">
      <c r="C158" s="3"/>
      <c r="E158" s="3"/>
      <c r="F158" s="3"/>
      <c r="G158" s="3"/>
      <c r="I158" s="2"/>
    </row>
    <row r="159" spans="3:9" ht="12">
      <c r="C159" s="3"/>
      <c r="E159" s="3"/>
      <c r="F159" s="3"/>
      <c r="G159" s="3"/>
      <c r="I159" s="2"/>
    </row>
    <row r="160" spans="3:9" ht="12">
      <c r="C160" s="3"/>
      <c r="E160" s="3"/>
      <c r="F160" s="3"/>
      <c r="G160" s="3"/>
      <c r="I160" s="2"/>
    </row>
    <row r="161" spans="3:9" ht="12">
      <c r="C161" s="3"/>
      <c r="E161" s="3"/>
      <c r="F161" s="3"/>
      <c r="G161" s="3"/>
      <c r="I161" s="2"/>
    </row>
    <row r="162" spans="3:9" ht="12">
      <c r="C162" s="3"/>
      <c r="E162" s="3"/>
      <c r="F162" s="3"/>
      <c r="G162" s="3"/>
      <c r="I162" s="2"/>
    </row>
    <row r="163" spans="3:9" ht="12">
      <c r="C163" s="3"/>
      <c r="E163" s="3"/>
      <c r="F163" s="3"/>
      <c r="G163" s="3"/>
      <c r="I163" s="2"/>
    </row>
    <row r="164" spans="3:9" ht="12">
      <c r="C164" s="3"/>
      <c r="E164" s="3"/>
      <c r="F164" s="3"/>
      <c r="G164" s="3"/>
      <c r="I164" s="2"/>
    </row>
    <row r="165" spans="3:9" ht="12">
      <c r="C165" s="3"/>
      <c r="E165" s="3"/>
      <c r="F165" s="3"/>
      <c r="G165" s="3"/>
      <c r="I165" s="2"/>
    </row>
    <row r="166" spans="3:9" ht="12">
      <c r="C166" s="3"/>
      <c r="E166" s="3"/>
      <c r="F166" s="3"/>
      <c r="G166" s="3"/>
      <c r="I166" s="2"/>
    </row>
    <row r="167" spans="3:9" ht="12">
      <c r="C167" s="3"/>
      <c r="E167" s="3"/>
      <c r="F167" s="3"/>
      <c r="G167" s="3"/>
      <c r="I167" s="2"/>
    </row>
    <row r="168" spans="3:9" ht="12">
      <c r="C168" s="3"/>
      <c r="E168" s="3"/>
      <c r="F168" s="3"/>
      <c r="G168" s="3"/>
      <c r="I168" s="2"/>
    </row>
    <row r="169" spans="3:9" ht="12">
      <c r="C169" s="3"/>
      <c r="E169" s="3"/>
      <c r="F169" s="3"/>
      <c r="G169" s="3"/>
      <c r="I169" s="2"/>
    </row>
    <row r="170" spans="3:9" ht="12">
      <c r="C170" s="3"/>
      <c r="E170" s="3"/>
      <c r="F170" s="3"/>
      <c r="G170" s="3"/>
      <c r="I170" s="2"/>
    </row>
    <row r="171" spans="3:9" ht="12">
      <c r="C171" s="3"/>
      <c r="E171" s="3"/>
      <c r="F171" s="3"/>
      <c r="G171" s="3"/>
      <c r="I171" s="2"/>
    </row>
    <row r="172" spans="3:9" ht="12">
      <c r="C172" s="3"/>
      <c r="E172" s="3"/>
      <c r="F172" s="3"/>
      <c r="G172" s="3"/>
      <c r="I172" s="2"/>
    </row>
    <row r="173" spans="3:9" ht="12">
      <c r="C173" s="3"/>
      <c r="E173" s="3"/>
      <c r="F173" s="3"/>
      <c r="G173" s="3"/>
      <c r="I173" s="2"/>
    </row>
    <row r="174" spans="3:9" ht="12">
      <c r="C174" s="3"/>
      <c r="E174" s="3"/>
      <c r="F174" s="3"/>
      <c r="G174" s="3"/>
      <c r="I174" s="2"/>
    </row>
    <row r="175" spans="3:9" ht="12">
      <c r="C175" s="3"/>
      <c r="E175" s="3"/>
      <c r="F175" s="3"/>
      <c r="G175" s="3"/>
      <c r="I175" s="2"/>
    </row>
    <row r="176" spans="3:9" ht="12">
      <c r="C176" s="3"/>
      <c r="E176" s="3"/>
      <c r="F176" s="3"/>
      <c r="G176" s="3"/>
      <c r="I176" s="2"/>
    </row>
    <row r="177" spans="3:9" ht="12">
      <c r="C177" s="3"/>
      <c r="E177" s="3"/>
      <c r="F177" s="3"/>
      <c r="G177" s="3"/>
      <c r="I177" s="2"/>
    </row>
    <row r="178" spans="3:9" ht="12">
      <c r="C178" s="3"/>
      <c r="E178" s="3"/>
      <c r="F178" s="3"/>
      <c r="G178" s="3"/>
      <c r="I178" s="2"/>
    </row>
    <row r="179" spans="3:9" ht="12">
      <c r="C179" s="3"/>
      <c r="E179" s="3"/>
      <c r="F179" s="3"/>
      <c r="G179" s="3"/>
      <c r="I179" s="2"/>
    </row>
    <row r="180" spans="3:9" ht="12">
      <c r="C180" s="3"/>
      <c r="E180" s="3"/>
      <c r="F180" s="3"/>
      <c r="G180" s="3"/>
      <c r="I180" s="2"/>
    </row>
    <row r="181" spans="3:9" ht="12">
      <c r="C181" s="3"/>
      <c r="E181" s="3"/>
      <c r="F181" s="3"/>
      <c r="G181" s="3"/>
      <c r="I181" s="2"/>
    </row>
    <row r="182" spans="3:9" ht="12">
      <c r="C182" s="3"/>
      <c r="E182" s="3"/>
      <c r="F182" s="3"/>
      <c r="G182" s="3"/>
      <c r="I182" s="2"/>
    </row>
    <row r="183" spans="3:9" ht="12">
      <c r="C183" s="3"/>
      <c r="E183" s="3"/>
      <c r="F183" s="3"/>
      <c r="G183" s="3"/>
      <c r="I183" s="2"/>
    </row>
    <row r="184" spans="3:9" ht="12">
      <c r="C184" s="3"/>
      <c r="E184" s="3"/>
      <c r="F184" s="3"/>
      <c r="G184" s="3"/>
      <c r="I184" s="2"/>
    </row>
    <row r="185" spans="3:9" ht="12">
      <c r="C185" s="3"/>
      <c r="E185" s="3"/>
      <c r="F185" s="3"/>
      <c r="G185" s="3"/>
      <c r="I185" s="2"/>
    </row>
    <row r="186" spans="3:9" ht="12">
      <c r="C186" s="3"/>
      <c r="E186" s="3"/>
      <c r="F186" s="3"/>
      <c r="G186" s="3"/>
      <c r="I186" s="2"/>
    </row>
    <row r="187" spans="3:9" ht="12">
      <c r="C187" s="3"/>
      <c r="E187" s="3"/>
      <c r="F187" s="3"/>
      <c r="G187" s="3"/>
      <c r="I187" s="2"/>
    </row>
    <row r="188" spans="3:9" ht="12">
      <c r="C188" s="3"/>
      <c r="E188" s="3"/>
      <c r="F188" s="3"/>
      <c r="G188" s="3"/>
      <c r="I188" s="2"/>
    </row>
    <row r="189" spans="3:9" ht="12">
      <c r="C189" s="3"/>
      <c r="E189" s="3"/>
      <c r="F189" s="3"/>
      <c r="G189" s="3"/>
      <c r="I189" s="2"/>
    </row>
    <row r="190" spans="3:9" ht="12">
      <c r="C190" s="3"/>
      <c r="E190" s="3"/>
      <c r="F190" s="3"/>
      <c r="G190" s="3"/>
      <c r="I190" s="2"/>
    </row>
    <row r="191" spans="3:9" ht="12">
      <c r="C191" s="3"/>
      <c r="E191" s="3"/>
      <c r="F191" s="3"/>
      <c r="G191" s="3"/>
      <c r="I191" s="2"/>
    </row>
    <row r="192" spans="3:9" ht="12">
      <c r="C192" s="3"/>
      <c r="E192" s="3"/>
      <c r="F192" s="3"/>
      <c r="G192" s="3"/>
      <c r="I192" s="2"/>
    </row>
    <row r="193" spans="3:9" ht="12">
      <c r="C193" s="3"/>
      <c r="E193" s="3"/>
      <c r="F193" s="3"/>
      <c r="G193" s="3"/>
      <c r="I193" s="2"/>
    </row>
    <row r="194" spans="3:9" ht="12">
      <c r="C194" s="3"/>
      <c r="E194" s="3"/>
      <c r="F194" s="3"/>
      <c r="G194" s="3"/>
      <c r="I194" s="2"/>
    </row>
    <row r="195" spans="3:9" ht="12">
      <c r="C195" s="3"/>
      <c r="E195" s="3"/>
      <c r="F195" s="3"/>
      <c r="G195" s="3"/>
      <c r="I195" s="2"/>
    </row>
    <row r="196" spans="3:9" ht="12">
      <c r="C196" s="3"/>
      <c r="E196" s="3"/>
      <c r="F196" s="3"/>
      <c r="G196" s="3"/>
      <c r="I196" s="2"/>
    </row>
    <row r="197" spans="3:9" ht="12">
      <c r="C197" s="3"/>
      <c r="E197" s="3"/>
      <c r="F197" s="3"/>
      <c r="G197" s="3"/>
      <c r="I197" s="2"/>
    </row>
    <row r="198" spans="3:9" ht="12">
      <c r="C198" s="3"/>
      <c r="E198" s="3"/>
      <c r="F198" s="3"/>
      <c r="G198" s="3"/>
      <c r="I198" s="2"/>
    </row>
    <row r="199" spans="3:9" ht="12">
      <c r="C199" s="3"/>
      <c r="E199" s="3"/>
      <c r="F199" s="3"/>
      <c r="G199" s="3"/>
      <c r="I199" s="2"/>
    </row>
    <row r="200" spans="3:9" ht="12">
      <c r="C200" s="3"/>
      <c r="E200" s="3"/>
      <c r="F200" s="3"/>
      <c r="G200" s="3"/>
      <c r="I200" s="2"/>
    </row>
    <row r="201" spans="3:9" ht="12">
      <c r="C201" s="3"/>
      <c r="E201" s="3"/>
      <c r="F201" s="3"/>
      <c r="G201" s="3"/>
      <c r="I201" s="2"/>
    </row>
    <row r="202" spans="3:9" ht="12">
      <c r="C202" s="3"/>
      <c r="E202" s="3"/>
      <c r="F202" s="3"/>
      <c r="G202" s="3"/>
      <c r="I202" s="2"/>
    </row>
    <row r="203" spans="3:9" ht="12">
      <c r="C203" s="3"/>
      <c r="E203" s="3"/>
      <c r="F203" s="3"/>
      <c r="G203" s="3"/>
      <c r="I203" s="2"/>
    </row>
    <row r="204" spans="3:9" ht="12">
      <c r="C204" s="3"/>
      <c r="E204" s="3"/>
      <c r="F204" s="3"/>
      <c r="G204" s="3"/>
      <c r="I204" s="2"/>
    </row>
    <row r="205" spans="3:9" ht="12">
      <c r="C205" s="3"/>
      <c r="E205" s="3"/>
      <c r="F205" s="3"/>
      <c r="G205" s="3"/>
      <c r="I205" s="2"/>
    </row>
    <row r="206" spans="3:9" ht="12">
      <c r="C206" s="3"/>
      <c r="E206" s="3"/>
      <c r="F206" s="3"/>
      <c r="G206" s="3"/>
      <c r="I206" s="2"/>
    </row>
    <row r="207" spans="3:9" ht="12">
      <c r="C207" s="3"/>
      <c r="E207" s="3"/>
      <c r="F207" s="3"/>
      <c r="G207" s="3"/>
      <c r="I207" s="2"/>
    </row>
    <row r="208" spans="3:9" ht="12">
      <c r="C208" s="3"/>
      <c r="E208" s="3"/>
      <c r="F208" s="3"/>
      <c r="G208" s="3"/>
      <c r="I208" s="2"/>
    </row>
    <row r="209" spans="3:9" ht="12">
      <c r="C209" s="3"/>
      <c r="E209" s="3"/>
      <c r="F209" s="3"/>
      <c r="G209" s="3"/>
      <c r="I209" s="2"/>
    </row>
    <row r="210" spans="3:9" ht="12">
      <c r="C210" s="3"/>
      <c r="E210" s="3"/>
      <c r="F210" s="3"/>
      <c r="G210" s="3"/>
      <c r="I210" s="2"/>
    </row>
    <row r="211" spans="3:9" ht="12">
      <c r="C211" s="3"/>
      <c r="E211" s="3"/>
      <c r="F211" s="3"/>
      <c r="G211" s="3"/>
      <c r="I211" s="2"/>
    </row>
    <row r="212" spans="3:9" ht="12">
      <c r="C212" s="3"/>
      <c r="E212" s="3"/>
      <c r="F212" s="3"/>
      <c r="G212" s="3"/>
      <c r="I212" s="2"/>
    </row>
    <row r="213" spans="3:9" ht="12">
      <c r="C213" s="3"/>
      <c r="E213" s="3"/>
      <c r="F213" s="3"/>
      <c r="G213" s="3"/>
      <c r="I213" s="2"/>
    </row>
    <row r="214" spans="3:9" ht="12">
      <c r="C214" s="3"/>
      <c r="E214" s="3"/>
      <c r="F214" s="3"/>
      <c r="G214" s="3"/>
      <c r="I214" s="2"/>
    </row>
    <row r="215" spans="3:9" ht="12">
      <c r="C215" s="3"/>
      <c r="E215" s="3"/>
      <c r="F215" s="3"/>
      <c r="G215" s="3"/>
      <c r="I215" s="2"/>
    </row>
    <row r="216" spans="3:9" ht="12">
      <c r="C216" s="3"/>
      <c r="E216" s="3"/>
      <c r="F216" s="3"/>
      <c r="G216" s="3"/>
      <c r="I216" s="2"/>
    </row>
    <row r="217" spans="3:9" ht="12">
      <c r="C217" s="3"/>
      <c r="E217" s="3"/>
      <c r="F217" s="3"/>
      <c r="G217" s="3"/>
      <c r="I217" s="2"/>
    </row>
    <row r="218" spans="3:9" ht="12">
      <c r="C218" s="3"/>
      <c r="E218" s="3"/>
      <c r="F218" s="3"/>
      <c r="G218" s="3"/>
      <c r="I218" s="2"/>
    </row>
    <row r="219" spans="3:9" ht="12">
      <c r="C219" s="3"/>
      <c r="E219" s="3"/>
      <c r="F219" s="3"/>
      <c r="G219" s="3"/>
      <c r="I219" s="2"/>
    </row>
    <row r="220" spans="3:9" ht="12">
      <c r="C220" s="3"/>
      <c r="E220" s="3"/>
      <c r="F220" s="3"/>
      <c r="G220" s="3"/>
      <c r="I220" s="2"/>
    </row>
    <row r="221" spans="3:9" ht="12">
      <c r="C221" s="3"/>
      <c r="E221" s="3"/>
      <c r="F221" s="3"/>
      <c r="G221" s="3"/>
      <c r="I221" s="2"/>
    </row>
    <row r="222" spans="3:9" ht="12">
      <c r="C222" s="3"/>
      <c r="E222" s="3"/>
      <c r="F222" s="3"/>
      <c r="G222" s="3"/>
      <c r="I222" s="2"/>
    </row>
    <row r="223" spans="3:9" ht="12">
      <c r="C223" s="3"/>
      <c r="E223" s="3"/>
      <c r="F223" s="3"/>
      <c r="G223" s="3"/>
      <c r="I223" s="2"/>
    </row>
    <row r="224" spans="3:9" ht="12">
      <c r="C224" s="3"/>
      <c r="E224" s="3"/>
      <c r="F224" s="3"/>
      <c r="G224" s="3"/>
      <c r="I224" s="2"/>
    </row>
    <row r="225" spans="3:9" ht="12">
      <c r="C225" s="3"/>
      <c r="E225" s="3"/>
      <c r="F225" s="3"/>
      <c r="G225" s="3"/>
      <c r="I225" s="2"/>
    </row>
    <row r="226" spans="3:9" ht="12">
      <c r="C226" s="3"/>
      <c r="E226" s="3"/>
      <c r="F226" s="3"/>
      <c r="G226" s="3"/>
      <c r="I226" s="2"/>
    </row>
    <row r="227" spans="3:9" ht="12">
      <c r="C227" s="3"/>
      <c r="E227" s="3"/>
      <c r="F227" s="3"/>
      <c r="G227" s="3"/>
      <c r="I227" s="2"/>
    </row>
    <row r="228" spans="3:9" ht="12">
      <c r="C228" s="3"/>
      <c r="E228" s="3"/>
      <c r="F228" s="3"/>
      <c r="G228" s="3"/>
      <c r="I228" s="2"/>
    </row>
    <row r="229" spans="3:9" ht="12">
      <c r="C229" s="3"/>
      <c r="E229" s="3"/>
      <c r="F229" s="3"/>
      <c r="G229" s="3"/>
      <c r="I229" s="2"/>
    </row>
    <row r="230" spans="3:9" ht="12">
      <c r="C230" s="3"/>
      <c r="E230" s="3"/>
      <c r="F230" s="3"/>
      <c r="G230" s="3"/>
      <c r="I230" s="2"/>
    </row>
    <row r="231" spans="3:9" ht="12">
      <c r="C231" s="3"/>
      <c r="E231" s="3"/>
      <c r="F231" s="3"/>
      <c r="G231" s="3"/>
      <c r="I231" s="2"/>
    </row>
    <row r="232" spans="3:9" ht="12">
      <c r="C232" s="3"/>
      <c r="E232" s="3"/>
      <c r="F232" s="3"/>
      <c r="G232" s="3"/>
      <c r="I232" s="2"/>
    </row>
    <row r="233" spans="3:9" ht="12">
      <c r="C233" s="3"/>
      <c r="E233" s="3"/>
      <c r="F233" s="3"/>
      <c r="G233" s="3"/>
      <c r="I233" s="2"/>
    </row>
    <row r="234" spans="3:9" ht="12">
      <c r="C234" s="3"/>
      <c r="E234" s="3"/>
      <c r="F234" s="3"/>
      <c r="G234" s="3"/>
      <c r="I234" s="2"/>
    </row>
    <row r="235" spans="3:9" ht="12">
      <c r="C235" s="3"/>
      <c r="E235" s="3"/>
      <c r="F235" s="3"/>
      <c r="G235" s="3"/>
      <c r="I235" s="2"/>
    </row>
    <row r="236" spans="3:9" ht="12">
      <c r="C236" s="3"/>
      <c r="E236" s="3"/>
      <c r="F236" s="3"/>
      <c r="G236" s="3"/>
      <c r="I236" s="2"/>
    </row>
    <row r="237" spans="3:9" ht="12">
      <c r="C237" s="3"/>
      <c r="E237" s="3"/>
      <c r="F237" s="3"/>
      <c r="G237" s="3"/>
      <c r="I237" s="2"/>
    </row>
    <row r="238" spans="3:9" ht="12">
      <c r="C238" s="3"/>
      <c r="E238" s="3"/>
      <c r="F238" s="3"/>
      <c r="G238" s="3"/>
      <c r="I238" s="2"/>
    </row>
    <row r="239" spans="3:9" ht="12">
      <c r="C239" s="3"/>
      <c r="E239" s="3"/>
      <c r="F239" s="3"/>
      <c r="G239" s="3"/>
      <c r="I239" s="2"/>
    </row>
    <row r="240" spans="3:9" ht="12">
      <c r="C240" s="3"/>
      <c r="E240" s="3"/>
      <c r="F240" s="3"/>
      <c r="G240" s="3"/>
      <c r="I240" s="2"/>
    </row>
    <row r="241" spans="3:9" ht="12">
      <c r="C241" s="3"/>
      <c r="E241" s="3"/>
      <c r="F241" s="3"/>
      <c r="G241" s="3"/>
      <c r="I241" s="2"/>
    </row>
    <row r="242" spans="3:9" ht="12">
      <c r="C242" s="3"/>
      <c r="E242" s="3"/>
      <c r="F242" s="3"/>
      <c r="G242" s="3"/>
      <c r="I242" s="2"/>
    </row>
    <row r="243" spans="3:9" ht="12">
      <c r="C243" s="3"/>
      <c r="E243" s="3"/>
      <c r="F243" s="3"/>
      <c r="G243" s="3"/>
      <c r="I243" s="2"/>
    </row>
    <row r="244" spans="3:9" ht="12">
      <c r="C244" s="3"/>
      <c r="E244" s="3"/>
      <c r="F244" s="3"/>
      <c r="G244" s="3"/>
      <c r="I244" s="2"/>
    </row>
    <row r="245" spans="3:9" ht="12">
      <c r="C245" s="3"/>
      <c r="E245" s="3"/>
      <c r="F245" s="3"/>
      <c r="G245" s="3"/>
      <c r="I245" s="2"/>
    </row>
    <row r="246" spans="3:9" ht="12">
      <c r="C246" s="3"/>
      <c r="E246" s="3"/>
      <c r="F246" s="3"/>
      <c r="G246" s="3"/>
      <c r="I246" s="2"/>
    </row>
    <row r="247" spans="3:9" ht="12">
      <c r="C247" s="3"/>
      <c r="E247" s="3"/>
      <c r="F247" s="3"/>
      <c r="G247" s="3"/>
      <c r="I247" s="2"/>
    </row>
    <row r="248" spans="3:9" ht="12">
      <c r="C248" s="3"/>
      <c r="E248" s="3"/>
      <c r="F248" s="3"/>
      <c r="G248" s="3"/>
      <c r="I248" s="2"/>
    </row>
    <row r="249" spans="3:9" ht="12">
      <c r="C249" s="3"/>
      <c r="E249" s="3"/>
      <c r="F249" s="3"/>
      <c r="G249" s="3"/>
      <c r="I249" s="2"/>
    </row>
    <row r="250" spans="3:9" ht="12">
      <c r="C250" s="3"/>
      <c r="E250" s="3"/>
      <c r="F250" s="3"/>
      <c r="G250" s="3"/>
      <c r="I250" s="2"/>
    </row>
    <row r="251" spans="3:9" ht="12">
      <c r="C251" s="3"/>
      <c r="E251" s="3"/>
      <c r="F251" s="3"/>
      <c r="G251" s="3"/>
      <c r="I251" s="2"/>
    </row>
    <row r="252" spans="3:9" ht="12">
      <c r="C252" s="3"/>
      <c r="E252" s="3"/>
      <c r="F252" s="3"/>
      <c r="G252" s="3"/>
      <c r="I252" s="2"/>
    </row>
    <row r="253" spans="3:9" ht="12">
      <c r="C253" s="3"/>
      <c r="E253" s="3"/>
      <c r="F253" s="3"/>
      <c r="G253" s="3"/>
      <c r="I253" s="2"/>
    </row>
    <row r="254" spans="3:9" ht="12">
      <c r="C254" s="3"/>
      <c r="E254" s="3"/>
      <c r="F254" s="3"/>
      <c r="G254" s="3"/>
      <c r="I254" s="2"/>
    </row>
    <row r="255" spans="3:9" ht="12">
      <c r="C255" s="3"/>
      <c r="E255" s="3"/>
      <c r="F255" s="3"/>
      <c r="G255" s="3"/>
      <c r="I255" s="2"/>
    </row>
    <row r="256" spans="3:9" ht="12">
      <c r="C256" s="3"/>
      <c r="E256" s="3"/>
      <c r="F256" s="3"/>
      <c r="G256" s="3"/>
      <c r="I256" s="2"/>
    </row>
    <row r="257" spans="3:9" ht="12">
      <c r="C257" s="3"/>
      <c r="E257" s="3"/>
      <c r="F257" s="3"/>
      <c r="G257" s="3"/>
      <c r="I257" s="2"/>
    </row>
    <row r="258" spans="3:9" ht="12">
      <c r="C258" s="3"/>
      <c r="E258" s="3"/>
      <c r="F258" s="3"/>
      <c r="G258" s="3"/>
      <c r="I258" s="2"/>
    </row>
    <row r="259" spans="3:9" ht="12">
      <c r="C259" s="3"/>
      <c r="E259" s="3"/>
      <c r="F259" s="3"/>
      <c r="G259" s="3"/>
      <c r="I259" s="2"/>
    </row>
    <row r="260" spans="3:9" ht="12">
      <c r="C260" s="3"/>
      <c r="E260" s="3"/>
      <c r="F260" s="3"/>
      <c r="G260" s="3"/>
      <c r="I260" s="2"/>
    </row>
    <row r="261" spans="3:9" ht="12">
      <c r="C261" s="3"/>
      <c r="E261" s="3"/>
      <c r="F261" s="3"/>
      <c r="G261" s="3"/>
      <c r="I261" s="2"/>
    </row>
    <row r="262" spans="3:9" ht="12">
      <c r="C262" s="3"/>
      <c r="E262" s="3"/>
      <c r="F262" s="3"/>
      <c r="G262" s="3"/>
      <c r="I262" s="2"/>
    </row>
    <row r="263" spans="3:9" ht="12">
      <c r="C263" s="3"/>
      <c r="E263" s="3"/>
      <c r="F263" s="3"/>
      <c r="G263" s="3"/>
      <c r="I263" s="2"/>
    </row>
    <row r="264" spans="3:9" ht="12">
      <c r="C264" s="3"/>
      <c r="E264" s="3"/>
      <c r="F264" s="3"/>
      <c r="G264" s="3"/>
      <c r="I264" s="2"/>
    </row>
    <row r="265" spans="3:9" ht="12">
      <c r="C265" s="3"/>
      <c r="E265" s="3"/>
      <c r="F265" s="3"/>
      <c r="G265" s="3"/>
      <c r="I265" s="2"/>
    </row>
    <row r="266" spans="3:9" ht="12">
      <c r="C266" s="3"/>
      <c r="E266" s="3"/>
      <c r="F266" s="3"/>
      <c r="G266" s="3"/>
      <c r="I266" s="2"/>
    </row>
    <row r="267" spans="3:9" ht="12">
      <c r="C267" s="3"/>
      <c r="E267" s="3"/>
      <c r="F267" s="3"/>
      <c r="G267" s="3"/>
      <c r="I267" s="2"/>
    </row>
    <row r="268" spans="3:9" ht="12">
      <c r="C268" s="3"/>
      <c r="E268" s="3"/>
      <c r="F268" s="3"/>
      <c r="G268" s="3"/>
      <c r="I268" s="2"/>
    </row>
    <row r="269" spans="3:9" ht="12">
      <c r="C269" s="3"/>
      <c r="E269" s="3"/>
      <c r="F269" s="3"/>
      <c r="G269" s="3"/>
      <c r="I269" s="2"/>
    </row>
    <row r="270" spans="3:9" ht="12">
      <c r="C270" s="3"/>
      <c r="E270" s="3"/>
      <c r="F270" s="3"/>
      <c r="G270" s="3"/>
      <c r="I270" s="2"/>
    </row>
    <row r="271" spans="3:9" ht="12">
      <c r="C271" s="3"/>
      <c r="E271" s="3"/>
      <c r="F271" s="3"/>
      <c r="G271" s="3"/>
      <c r="I271" s="2"/>
    </row>
    <row r="272" spans="3:9" ht="12">
      <c r="C272" s="3"/>
      <c r="E272" s="3"/>
      <c r="F272" s="3"/>
      <c r="G272" s="3"/>
      <c r="I272" s="2"/>
    </row>
    <row r="273" spans="3:9" ht="12">
      <c r="C273" s="3"/>
      <c r="E273" s="3"/>
      <c r="F273" s="3"/>
      <c r="G273" s="3"/>
      <c r="I273" s="2"/>
    </row>
    <row r="274" spans="3:9" ht="12">
      <c r="C274" s="3"/>
      <c r="E274" s="3"/>
      <c r="F274" s="3"/>
      <c r="G274" s="3"/>
      <c r="I274" s="2"/>
    </row>
    <row r="275" spans="3:9" ht="12">
      <c r="C275" s="3"/>
      <c r="E275" s="3"/>
      <c r="F275" s="3"/>
      <c r="G275" s="3"/>
      <c r="I275" s="2"/>
    </row>
    <row r="276" spans="3:9" ht="12">
      <c r="C276" s="3"/>
      <c r="E276" s="3"/>
      <c r="F276" s="3"/>
      <c r="G276" s="3"/>
      <c r="I276" s="2"/>
    </row>
    <row r="277" spans="3:9" ht="12">
      <c r="C277" s="3"/>
      <c r="E277" s="3"/>
      <c r="F277" s="3"/>
      <c r="G277" s="3"/>
      <c r="I277" s="2"/>
    </row>
    <row r="278" spans="3:9" ht="12">
      <c r="C278" s="3"/>
      <c r="E278" s="3"/>
      <c r="F278" s="3"/>
      <c r="G278" s="3"/>
      <c r="I278" s="2"/>
    </row>
    <row r="279" spans="3:9" ht="12">
      <c r="C279" s="3"/>
      <c r="E279" s="3"/>
      <c r="F279" s="3"/>
      <c r="G279" s="3"/>
      <c r="I279" s="2"/>
    </row>
    <row r="280" spans="3:9" ht="12">
      <c r="C280" s="3"/>
      <c r="E280" s="3"/>
      <c r="F280" s="3"/>
      <c r="G280" s="3"/>
      <c r="I280" s="2"/>
    </row>
    <row r="281" spans="3:9" ht="12">
      <c r="C281" s="3"/>
      <c r="E281" s="3"/>
      <c r="F281" s="3"/>
      <c r="G281" s="3"/>
      <c r="I281" s="2"/>
    </row>
    <row r="282" spans="3:9" ht="12">
      <c r="C282" s="3"/>
      <c r="E282" s="3"/>
      <c r="F282" s="3"/>
      <c r="G282" s="3"/>
      <c r="I282" s="2"/>
    </row>
    <row r="283" spans="3:9" ht="12">
      <c r="C283" s="3"/>
      <c r="E283" s="3"/>
      <c r="F283" s="3"/>
      <c r="G283" s="3"/>
      <c r="I283" s="2"/>
    </row>
    <row r="284" spans="3:9" ht="12">
      <c r="C284" s="3"/>
      <c r="E284" s="3"/>
      <c r="F284" s="3"/>
      <c r="G284" s="3"/>
      <c r="I284" s="2"/>
    </row>
    <row r="285" spans="3:9" ht="12">
      <c r="C285" s="3"/>
      <c r="E285" s="3"/>
      <c r="F285" s="3"/>
      <c r="G285" s="3"/>
      <c r="I285" s="2"/>
    </row>
    <row r="286" spans="3:9" ht="12">
      <c r="C286" s="3"/>
      <c r="E286" s="3"/>
      <c r="F286" s="3"/>
      <c r="G286" s="3"/>
      <c r="I286" s="2"/>
    </row>
    <row r="287" spans="3:9" ht="12">
      <c r="C287" s="3"/>
      <c r="E287" s="3"/>
      <c r="F287" s="3"/>
      <c r="G287" s="3"/>
      <c r="I287" s="2"/>
    </row>
    <row r="288" spans="3:9" ht="12">
      <c r="C288" s="3"/>
      <c r="E288" s="3"/>
      <c r="F288" s="3"/>
      <c r="G288" s="3"/>
      <c r="I288" s="2"/>
    </row>
    <row r="289" spans="3:9" ht="12">
      <c r="C289" s="3"/>
      <c r="E289" s="3"/>
      <c r="F289" s="3"/>
      <c r="G289" s="3"/>
      <c r="I289" s="2"/>
    </row>
    <row r="290" spans="3:9" ht="12">
      <c r="C290" s="3"/>
      <c r="E290" s="3"/>
      <c r="F290" s="3"/>
      <c r="G290" s="3"/>
      <c r="I290" s="2"/>
    </row>
    <row r="291" spans="3:9" ht="12">
      <c r="C291" s="3"/>
      <c r="E291" s="3"/>
      <c r="F291" s="3"/>
      <c r="G291" s="3"/>
      <c r="I291" s="2"/>
    </row>
    <row r="292" spans="3:9" ht="12">
      <c r="C292" s="3"/>
      <c r="E292" s="3"/>
      <c r="F292" s="3"/>
      <c r="G292" s="3"/>
      <c r="I292" s="2"/>
    </row>
    <row r="293" spans="3:9" ht="12">
      <c r="C293" s="3"/>
      <c r="E293" s="3"/>
      <c r="F293" s="3"/>
      <c r="G293" s="3"/>
      <c r="I293" s="2"/>
    </row>
    <row r="294" spans="3:9" ht="12">
      <c r="C294" s="3"/>
      <c r="E294" s="3"/>
      <c r="F294" s="3"/>
      <c r="G294" s="3"/>
      <c r="I294" s="2"/>
    </row>
    <row r="295" spans="3:9" ht="12">
      <c r="C295" s="3"/>
      <c r="E295" s="3"/>
      <c r="F295" s="3"/>
      <c r="G295" s="3"/>
      <c r="I295" s="2"/>
    </row>
    <row r="296" spans="3:9" ht="12">
      <c r="C296" s="3"/>
      <c r="E296" s="3"/>
      <c r="F296" s="3"/>
      <c r="G296" s="3"/>
      <c r="I296" s="2"/>
    </row>
    <row r="297" spans="3:9" ht="12">
      <c r="C297" s="3"/>
      <c r="E297" s="3"/>
      <c r="F297" s="3"/>
      <c r="G297" s="3"/>
      <c r="I297" s="2"/>
    </row>
    <row r="298" spans="3:9" ht="12">
      <c r="C298" s="3"/>
      <c r="E298" s="3"/>
      <c r="F298" s="3"/>
      <c r="G298" s="3"/>
      <c r="I298" s="2"/>
    </row>
    <row r="299" spans="3:9" ht="12">
      <c r="C299" s="3"/>
      <c r="E299" s="3"/>
      <c r="F299" s="3"/>
      <c r="G299" s="3"/>
      <c r="I299" s="2"/>
    </row>
    <row r="300" spans="3:9" ht="12">
      <c r="C300" s="3"/>
      <c r="E300" s="3"/>
      <c r="F300" s="3"/>
      <c r="G300" s="3"/>
      <c r="I300" s="2"/>
    </row>
    <row r="301" spans="3:9" ht="12">
      <c r="C301" s="3"/>
      <c r="E301" s="3"/>
      <c r="F301" s="3"/>
      <c r="G301" s="3"/>
      <c r="I301" s="2"/>
    </row>
    <row r="302" spans="3:9" ht="12">
      <c r="C302" s="3"/>
      <c r="E302" s="3"/>
      <c r="F302" s="3"/>
      <c r="G302" s="3"/>
      <c r="I302" s="2"/>
    </row>
    <row r="303" spans="3:9" ht="12">
      <c r="C303" s="3"/>
      <c r="E303" s="3"/>
      <c r="F303" s="3"/>
      <c r="G303" s="3"/>
      <c r="I303" s="2"/>
    </row>
    <row r="304" spans="3:9" ht="12">
      <c r="C304" s="3"/>
      <c r="E304" s="3"/>
      <c r="F304" s="3"/>
      <c r="G304" s="3"/>
      <c r="I304" s="2"/>
    </row>
    <row r="305" spans="3:9" ht="12">
      <c r="C305" s="3"/>
      <c r="E305" s="3"/>
      <c r="F305" s="3"/>
      <c r="G305" s="3"/>
      <c r="I305" s="2"/>
    </row>
    <row r="306" spans="3:9" ht="12">
      <c r="C306" s="3"/>
      <c r="E306" s="3"/>
      <c r="F306" s="3"/>
      <c r="G306" s="3"/>
      <c r="I306" s="2"/>
    </row>
    <row r="307" spans="3:9" ht="12">
      <c r="C307" s="3"/>
      <c r="E307" s="3"/>
      <c r="F307" s="3"/>
      <c r="G307" s="3"/>
      <c r="I307" s="2"/>
    </row>
    <row r="308" spans="3:9" ht="12">
      <c r="C308" s="3"/>
      <c r="E308" s="3"/>
      <c r="F308" s="3"/>
      <c r="G308" s="3"/>
      <c r="I308" s="2"/>
    </row>
    <row r="309" spans="3:9" ht="12">
      <c r="C309" s="3"/>
      <c r="E309" s="3"/>
      <c r="F309" s="3"/>
      <c r="G309" s="3"/>
      <c r="I309" s="2"/>
    </row>
    <row r="310" spans="3:9" ht="12">
      <c r="C310" s="3"/>
      <c r="E310" s="3"/>
      <c r="F310" s="3"/>
      <c r="G310" s="3"/>
      <c r="I310" s="2"/>
    </row>
    <row r="311" spans="3:9" ht="12">
      <c r="C311" s="3"/>
      <c r="E311" s="3"/>
      <c r="F311" s="3"/>
      <c r="G311" s="3"/>
      <c r="I311" s="2"/>
    </row>
    <row r="312" spans="3:9" ht="12">
      <c r="C312" s="3"/>
      <c r="E312" s="3"/>
      <c r="F312" s="3"/>
      <c r="G312" s="3"/>
      <c r="I312" s="2"/>
    </row>
    <row r="313" spans="3:9" ht="12">
      <c r="C313" s="3"/>
      <c r="E313" s="3"/>
      <c r="F313" s="3"/>
      <c r="G313" s="3"/>
      <c r="I313" s="2"/>
    </row>
    <row r="314" spans="3:9" ht="12">
      <c r="C314" s="3"/>
      <c r="E314" s="3"/>
      <c r="F314" s="3"/>
      <c r="G314" s="3"/>
      <c r="I314" s="2"/>
    </row>
    <row r="315" spans="3:9" ht="12">
      <c r="C315" s="3"/>
      <c r="E315" s="3"/>
      <c r="F315" s="3"/>
      <c r="G315" s="3"/>
      <c r="I315" s="2"/>
    </row>
    <row r="316" spans="3:9" ht="12">
      <c r="C316" s="3"/>
      <c r="E316" s="3"/>
      <c r="F316" s="3"/>
      <c r="G316" s="3"/>
      <c r="I316" s="2"/>
    </row>
    <row r="317" spans="3:9" ht="12">
      <c r="C317" s="3"/>
      <c r="E317" s="3"/>
      <c r="F317" s="3"/>
      <c r="G317" s="3"/>
      <c r="I317" s="2"/>
    </row>
    <row r="318" spans="3:9" ht="12">
      <c r="C318" s="3"/>
      <c r="E318" s="3"/>
      <c r="F318" s="3"/>
      <c r="G318" s="3"/>
      <c r="I318" s="2"/>
    </row>
    <row r="319" spans="3:9" ht="12">
      <c r="C319" s="3"/>
      <c r="E319" s="3"/>
      <c r="F319" s="3"/>
      <c r="G319" s="3"/>
      <c r="I319" s="2"/>
    </row>
  </sheetData>
  <sheetProtection/>
  <mergeCells count="11">
    <mergeCell ref="A1:B1"/>
    <mergeCell ref="G12:I12"/>
    <mergeCell ref="G13:I13"/>
    <mergeCell ref="G14:I14"/>
    <mergeCell ref="A12:F12"/>
    <mergeCell ref="C1:J1"/>
    <mergeCell ref="A17:F17"/>
    <mergeCell ref="G17:I17"/>
    <mergeCell ref="A15:I15"/>
    <mergeCell ref="A16:F16"/>
    <mergeCell ref="G16:I16"/>
  </mergeCells>
  <printOptions gridLines="1"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Footer>&amp;L.&amp;CPagina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ANTINCENDI MARCHE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Mauro Mazzieri</cp:lastModifiedBy>
  <cp:lastPrinted>2020-01-03T12:58:15Z</cp:lastPrinted>
  <dcterms:created xsi:type="dcterms:W3CDTF">1998-06-19T13:31:45Z</dcterms:created>
  <dcterms:modified xsi:type="dcterms:W3CDTF">2020-01-03T13:56:27Z</dcterms:modified>
  <cp:category/>
  <cp:version/>
  <cp:contentType/>
  <cp:contentStatus/>
</cp:coreProperties>
</file>